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03_Egészségügyi Igazgatási Főosztály\02_Szakmai Felügyeleti Osztály\10 VMO\2023\2023_00573 területi védőnői jelentés\honlapra kihelyezés\NNK honlap\"/>
    </mc:Choice>
  </mc:AlternateContent>
  <bookViews>
    <workbookView xWindow="0" yWindow="0" windowWidth="14412" windowHeight="8592"/>
  </bookViews>
  <sheets>
    <sheet name="megyei összesítésben" sheetId="3" r:id="rId1"/>
  </sheets>
  <calcPr calcId="162913" concurrentCalc="0"/>
</workbook>
</file>

<file path=xl/calcChain.xml><?xml version="1.0" encoding="utf-8"?>
<calcChain xmlns="http://schemas.openxmlformats.org/spreadsheetml/2006/main">
  <c r="EE25" i="3" l="1"/>
  <c r="EG25" i="3"/>
  <c r="EI25" i="3"/>
  <c r="EK25" i="3"/>
  <c r="EM25" i="3"/>
  <c r="EO27" i="3"/>
  <c r="ED25" i="3"/>
  <c r="EF25" i="3"/>
  <c r="EH25" i="3"/>
  <c r="EJ25" i="3"/>
  <c r="EL25" i="3"/>
  <c r="EN27" i="3"/>
  <c r="EO5" i="3"/>
  <c r="EO6" i="3"/>
  <c r="EO7" i="3"/>
  <c r="EO8" i="3"/>
  <c r="EO9" i="3"/>
  <c r="EO10" i="3"/>
  <c r="EO11" i="3"/>
  <c r="EO12" i="3"/>
  <c r="EO13" i="3"/>
  <c r="EO14" i="3"/>
  <c r="EO15" i="3"/>
  <c r="EO16" i="3"/>
  <c r="EO17" i="3"/>
  <c r="EO18" i="3"/>
  <c r="EO19" i="3"/>
  <c r="EO20" i="3"/>
  <c r="EO21" i="3"/>
  <c r="EO22" i="3"/>
  <c r="EO23" i="3"/>
  <c r="EO24" i="3"/>
  <c r="EO25" i="3"/>
  <c r="EN5" i="3"/>
  <c r="EN6" i="3"/>
  <c r="EN7" i="3"/>
  <c r="EN8" i="3"/>
  <c r="EN9" i="3"/>
  <c r="EN10" i="3"/>
  <c r="EN11" i="3"/>
  <c r="EN12" i="3"/>
  <c r="EN13" i="3"/>
  <c r="EN14" i="3"/>
  <c r="EN15" i="3"/>
  <c r="EN16" i="3"/>
  <c r="EN17" i="3"/>
  <c r="EN18" i="3"/>
  <c r="EN19" i="3"/>
  <c r="EN20" i="3"/>
  <c r="EN21" i="3"/>
  <c r="EN22" i="3"/>
  <c r="EN23" i="3"/>
  <c r="EN24" i="3"/>
  <c r="EN25" i="3"/>
  <c r="EC25" i="3"/>
  <c r="EB25" i="3"/>
</calcChain>
</file>

<file path=xl/sharedStrings.xml><?xml version="1.0" encoding="utf-8"?>
<sst xmlns="http://schemas.openxmlformats.org/spreadsheetml/2006/main" count="380" uniqueCount="300">
  <si>
    <t>Jász-Nagykun-Szolnok</t>
  </si>
  <si>
    <t>Veszprém</t>
  </si>
  <si>
    <t>Végösszeg</t>
  </si>
  <si>
    <t>Megye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</si>
  <si>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</si>
  <si>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</si>
  <si>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</si>
  <si>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</si>
  <si>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</si>
  <si>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</si>
  <si>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</si>
  <si>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</si>
  <si>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</si>
  <si>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</si>
  <si>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</si>
  <si>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</si>
  <si>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</si>
  <si>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</si>
  <si>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</si>
  <si>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</si>
  <si>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</si>
  <si>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</si>
  <si>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</si>
  <si>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</si>
  <si>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</si>
  <si>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</si>
  <si>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</si>
  <si>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</si>
  <si>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</si>
  <si>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</si>
  <si>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</si>
  <si>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</si>
  <si>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</si>
  <si>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</si>
  <si>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</si>
  <si>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</si>
  <si>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</si>
  <si>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</si>
  <si>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</si>
  <si>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</si>
  <si>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</si>
  <si>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</si>
  <si>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</si>
  <si>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</si>
  <si>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</si>
  <si>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</si>
  <si>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</si>
  <si>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</si>
  <si>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</si>
  <si>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</si>
  <si>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</si>
  <si>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</si>
  <si>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</si>
  <si>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</si>
  <si>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</si>
  <si>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</si>
  <si>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</si>
  <si>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</si>
  <si>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</si>
  <si>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</si>
  <si>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</si>
  <si>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</si>
  <si>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</si>
  <si>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</si>
  <si>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</si>
  <si>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</si>
  <si>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</si>
  <si>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</si>
  <si>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</si>
  <si>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</si>
  <si>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</si>
  <si>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</si>
  <si>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</si>
  <si>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</si>
  <si>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</si>
  <si>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</si>
  <si>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</si>
  <si>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</si>
  <si>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</si>
  <si>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</si>
  <si>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</si>
  <si>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</si>
  <si>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</si>
  <si>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</si>
  <si>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</si>
  <si>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</si>
  <si>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</si>
  <si>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</si>
  <si>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</si>
  <si>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</si>
  <si>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</si>
  <si>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</si>
  <si>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</si>
  <si>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</si>
  <si>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</si>
  <si>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</si>
  <si>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</si>
  <si>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</si>
  <si>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</si>
  <si>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</si>
  <si>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</si>
  <si>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</si>
  <si>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</si>
  <si>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</si>
  <si>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</si>
  <si>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</si>
  <si>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</si>
  <si>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</si>
  <si>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</si>
  <si>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</si>
  <si>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</si>
  <si>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</si>
  <si>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</si>
  <si>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</si>
  <si>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</si>
  <si>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</si>
  <si>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</si>
  <si>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</si>
  <si>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</si>
  <si>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</si>
  <si>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</si>
  <si>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</si>
  <si>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</si>
  <si>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</si>
  <si>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</si>
  <si>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</si>
  <si>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</si>
  <si>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</si>
  <si>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</si>
  <si>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</si>
  <si>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</si>
  <si>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</si>
  <si>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</si>
  <si>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Az év folyamán nyilvántartott várandós anyák</t>
  </si>
  <si>
    <t>Az év folyamán szült anyák</t>
  </si>
  <si>
    <t>Nővédelemi gondozás</t>
  </si>
  <si>
    <t xml:space="preserve">Az év folyamán nyilvántartott 0-11 hónapos csecsemők </t>
  </si>
  <si>
    <t>Az év folyamán 1. életévüket betöltöttek körében észlelt elváltozások</t>
  </si>
  <si>
    <t>Az év folyamán első életévüket betöltöttek száma összesen (57.+58.+59.+60.)</t>
  </si>
  <si>
    <t>Táplálás</t>
  </si>
  <si>
    <t>Az év folyamán nyilvántartott 12-35 hónapos kisdedek</t>
  </si>
  <si>
    <t>Az év folyamán a 3. életévüket betöltöttek körében észlelt elváltozások</t>
  </si>
  <si>
    <t>Az év folyamán nyilvántartott 3-6 éves gyermekek</t>
  </si>
  <si>
    <t>Az év folyamán az 5. életévüket betöltöttek körében észlelt elváltozások</t>
  </si>
  <si>
    <t xml:space="preserve">Az év folyamán nyilvántartott 7-16 évesek </t>
  </si>
  <si>
    <t xml:space="preserve">Gondozott családok
száma </t>
  </si>
  <si>
    <t>A gondozott családokban észlelt</t>
  </si>
  <si>
    <t>Csoportos egészségnevelés a területen</t>
  </si>
  <si>
    <t>Védőnői intézkedések száma</t>
  </si>
  <si>
    <t>Összes családlátogatások száma</t>
  </si>
  <si>
    <t>Összes szaklátogatások száma</t>
  </si>
  <si>
    <t>MSZSZ</t>
  </si>
  <si>
    <t>száma összesen</t>
  </si>
  <si>
    <t>Fokozott gondozást igénylők</t>
  </si>
  <si>
    <t>Dohányzó várandós anyák száma</t>
  </si>
  <si>
    <t>Védőnői gondozásbavétel</t>
  </si>
  <si>
    <t>Védőnői látogatás</t>
  </si>
  <si>
    <t>Védőnői tanácsadáson 
megjelentek száma</t>
  </si>
  <si>
    <t>Védőnői gondozás</t>
  </si>
  <si>
    <t>Védőnői tanácsadás</t>
  </si>
  <si>
    <t>Nővédelmi védőnői látogatások száma</t>
  </si>
  <si>
    <t>Újonnan nyilvántartásba  vettek száma</t>
  </si>
  <si>
    <t>Újonnan nyilvántartásba vettek közül</t>
  </si>
  <si>
    <t>Védőnői látogatások</t>
  </si>
  <si>
    <t>Az első életévet betöltöttek száma (57.+58.+59.+60.)</t>
  </si>
  <si>
    <t>Az első életév betöltésekor szűrtek száma</t>
  </si>
  <si>
    <t>Az észlelt elváltozások megoszlása</t>
  </si>
  <si>
    <t>0-3 hónapos -a 4. hónap betöltése előtti nap
(0-119. napos) kor között</t>
  </si>
  <si>
    <t>0-6 hónapos - a 6. hónapos kor betöltése előtti nap
(0-179 napos) kor között</t>
  </si>
  <si>
    <t>12. hónapos korban még szoptatott/női tejet kapó csecsemők száma (1. életévének betöltése előtti napon)</t>
  </si>
  <si>
    <t>Száma összesen</t>
  </si>
  <si>
    <t>VÉDŐNŐI LÁTOGATÁS</t>
  </si>
  <si>
    <t>A harmadik életévet betöltöttek száma</t>
  </si>
  <si>
    <t>A harmadik életév betöltésekor szűrtek száma</t>
  </si>
  <si>
    <t>Beiskolázandók</t>
  </si>
  <si>
    <t>Az ötödik életévet betöltöttek száma</t>
  </si>
  <si>
    <t>Az ötödik életév betöltésekor szűrtek száma</t>
  </si>
  <si>
    <t>Otthongondozott 7-16 évesek, december 31. állapot</t>
  </si>
  <si>
    <t>száma</t>
  </si>
  <si>
    <t xml:space="preserve">eü. ok miatt </t>
  </si>
  <si>
    <t>környezeti ok
miatt</t>
  </si>
  <si>
    <t>eü.+környezeti okok miatt</t>
  </si>
  <si>
    <t>Újonnan nyilvántartásba vettek száma</t>
  </si>
  <si>
    <t xml:space="preserve">grav.s. 12. hetéig </t>
  </si>
  <si>
    <t xml:space="preserve">grav.s. 13-28 hete között </t>
  </si>
  <si>
    <t xml:space="preserve">grav.s. 28. hete után </t>
  </si>
  <si>
    <t>Védőnői látogatások  száma</t>
  </si>
  <si>
    <t xml:space="preserve">Védőnői látogatásokból a fokozott gondozást igénylők száma </t>
  </si>
  <si>
    <t>Védőnő általi tanácsadásban részesültek összesen (14.+15.)</t>
  </si>
  <si>
    <t>Távkonzultáció útján tanácsadásban részesítettek száma</t>
  </si>
  <si>
    <t>Közülük  gondozásban NEM részesültek száma</t>
  </si>
  <si>
    <t>Gyermekágyas látogatások száma</t>
  </si>
  <si>
    <t>Védőnő általi tanácsadásban részesültek összesen (20.+21)</t>
  </si>
  <si>
    <t>Védőnői tanácsadáson megjelentek száma</t>
  </si>
  <si>
    <t>Védőnő általi tanácsadásban részesültek összesen (24.+25.)</t>
  </si>
  <si>
    <t>száma összesen (28.+29.+30.)</t>
  </si>
  <si>
    <t>koraszülöttek száma</t>
  </si>
  <si>
    <t>intrauterin retardáltak száma</t>
  </si>
  <si>
    <t>fejlődési rendelleneséggel születettek száma</t>
  </si>
  <si>
    <t>Látogatások összes száma</t>
  </si>
  <si>
    <t>A látogatottakból fokozott gondozást igénylők száma</t>
  </si>
  <si>
    <t>Újszülött látogatások száma összesen</t>
  </si>
  <si>
    <t>Védőnő általi tanácsadásban részesültek összesen (39.+40.)</t>
  </si>
  <si>
    <t>Mozgásfejlődés</t>
  </si>
  <si>
    <t>Beszéd fejlődés</t>
  </si>
  <si>
    <t>Szociális fejlődés</t>
  </si>
  <si>
    <t xml:space="preserve">Testi fejlettség 3 percentil alatt </t>
  </si>
  <si>
    <t>Testi fejlettség 3-10 percentil között</t>
  </si>
  <si>
    <t xml:space="preserve">Testi fejlettség 90 percentil felett </t>
  </si>
  <si>
    <t>Látás</t>
  </si>
  <si>
    <t>Hallás</t>
  </si>
  <si>
    <t>Az észlelt elváltozások alapján gondozást igénylők száma</t>
  </si>
  <si>
    <t>Születésétől fogva kizárólagosan szoptatott/női tejet kapó csecsemők száma*</t>
  </si>
  <si>
    <t>Többnyire szoptatott, de folyadék kiegészítést kapó csecsemők száma**</t>
  </si>
  <si>
    <t>Vegyesen táplált csecsemők száma (anyatej mellett, tápszert/gyümölcspépet/tejpépet, főzeléket kap)</t>
  </si>
  <si>
    <t>Mesterségesen tápált csecsemők száma
(anyatejet/női tejet nem kapott)</t>
  </si>
  <si>
    <t>Születéstől fogva kizárólagosan szoptatott csecsemők száma*</t>
  </si>
  <si>
    <t>Vegyesen táplált csecsemők száma
(anyatej mellett, tápszert/gyümölcspépet/tejpépet, főzeléket kap)</t>
  </si>
  <si>
    <t>eü. ok miatt</t>
  </si>
  <si>
    <t>környezeti ok miatt</t>
  </si>
  <si>
    <t>eü.+környezeti
 okok miatt</t>
  </si>
  <si>
    <t>Védőnő általi tanácsadásban részesültek összesen (72.+73.)</t>
  </si>
  <si>
    <t>Beiskolázandók közül beiskolázás előtt védőnői látogatásban részesültek száma</t>
  </si>
  <si>
    <t>Beiskolázás előtt távkonzultáció útján tanácsadásban részesítettek száma</t>
  </si>
  <si>
    <t>Védőnő általi tanácsadásban részesültek összesen (96.+97.)</t>
  </si>
  <si>
    <t>Védőnő általi tanácsadásban részesültek összesen (117.+118.)</t>
  </si>
  <si>
    <t>Dohányzás</t>
  </si>
  <si>
    <t>Gyermekelhanyagolás</t>
  </si>
  <si>
    <t>Gyermekbántalmazás</t>
  </si>
  <si>
    <t>Alkalmak száma</t>
  </si>
  <si>
    <t>Résztvevők száma</t>
  </si>
  <si>
    <t>Megjelent várandós, gyermekágyas anyák száma</t>
  </si>
  <si>
    <t>A megjelent 0-6 évesek száma</t>
  </si>
  <si>
    <t>134.</t>
  </si>
  <si>
    <t>135.</t>
  </si>
  <si>
    <t>136.</t>
  </si>
  <si>
    <t>137.</t>
  </si>
  <si>
    <t>138.</t>
  </si>
  <si>
    <t>139.</t>
  </si>
  <si>
    <t>140.</t>
  </si>
  <si>
    <t>Évente egyszer jelentendő adatok, 2022. évi december 31-i állapot szerint</t>
  </si>
  <si>
    <t>Védőnői ellátást nem igénylő családok száma</t>
  </si>
  <si>
    <t>Védőnői látogatást nem igénylő családok száma</t>
  </si>
  <si>
    <t>Intézeten kívüli szülések száma összesen</t>
  </si>
  <si>
    <t>Intézeten kívüli -nem tervezett- szülések száma</t>
  </si>
  <si>
    <t>Tervezett otthonszülések száma</t>
  </si>
  <si>
    <t>Kissúlyú újszülöttek száma</t>
  </si>
  <si>
    <t>Késői magzati halálozások (halvaszületések) száma</t>
  </si>
  <si>
    <t xml:space="preserve">0-6 nap közötti veszteség </t>
  </si>
  <si>
    <t>csecsemőhalálozások (0-1 év) száma</t>
  </si>
  <si>
    <t>132.</t>
  </si>
  <si>
    <t>133.</t>
  </si>
  <si>
    <t>Tanácsadók helyzete</t>
  </si>
  <si>
    <t>Védőnői állások összesítője</t>
  </si>
  <si>
    <t>Területi védőnői</t>
  </si>
  <si>
    <t>Iskolaegészségügyi feladatot
 főállásban ellátó védőnői</t>
  </si>
  <si>
    <t>Családvédelmi 
Szolgálat</t>
  </si>
  <si>
    <t>Fekvőbeteg-szakellátás nyújtó egészségügyi szolgáltatónál dolgozó védőnői (kórházi védőnő) állások</t>
  </si>
  <si>
    <t>Összes védőnői állás</t>
  </si>
  <si>
    <t>betöltött állások száma
száma összesen</t>
  </si>
  <si>
    <t>Tanácsadók száma
összesen</t>
  </si>
  <si>
    <t>Orvosi rendelővel közös helyiségben lévők száma</t>
  </si>
  <si>
    <t>állások száma</t>
  </si>
  <si>
    <t>betöltött állások száma</t>
  </si>
  <si>
    <t>141.</t>
  </si>
  <si>
    <t>142.</t>
  </si>
  <si>
    <t>143.</t>
  </si>
  <si>
    <t>144.</t>
  </si>
  <si>
    <t xml:space="preserve">Bács-Kiskun </t>
  </si>
  <si>
    <t xml:space="preserve">Baranya </t>
  </si>
  <si>
    <t xml:space="preserve">Békés </t>
  </si>
  <si>
    <t xml:space="preserve">Borsod-Abaúj-Zemplén </t>
  </si>
  <si>
    <t xml:space="preserve">Budapest </t>
  </si>
  <si>
    <t xml:space="preserve">Csongrád-Csanád </t>
  </si>
  <si>
    <t xml:space="preserve">Fejér </t>
  </si>
  <si>
    <t xml:space="preserve">Győr-Moson-Sopron </t>
  </si>
  <si>
    <t xml:space="preserve">Hajdú-Bihar </t>
  </si>
  <si>
    <t xml:space="preserve">Heves </t>
  </si>
  <si>
    <t xml:space="preserve">Komárom-Esztergom </t>
  </si>
  <si>
    <t xml:space="preserve">Nógrád </t>
  </si>
  <si>
    <t xml:space="preserve">Pest </t>
  </si>
  <si>
    <t xml:space="preserve">Somogy </t>
  </si>
  <si>
    <t xml:space="preserve">Szabolcs-Szatmár-Bereg </t>
  </si>
  <si>
    <t xml:space="preserve">Tolna </t>
  </si>
  <si>
    <t xml:space="preserve">Vas </t>
  </si>
  <si>
    <t xml:space="preserve">Zala 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</si>
  <si>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</si>
  <si>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</si>
  <si>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</si>
  <si>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</si>
  <si>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</si>
  <si>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</si>
  <si>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</si>
  <si>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</si>
  <si>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</si>
  <si>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</si>
  <si>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 xml:space="preserve">a 2022. évi tevékenységről védőnői jelentést leadó körzetek száma </t>
  </si>
  <si>
    <t>technikai szám</t>
  </si>
  <si>
    <t>átlagolandó</t>
  </si>
  <si>
    <t>Vezető védőnői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</si>
</sst>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indexed="8"/>
      <name val="Arial"/>
      <family val="2"/>
    </font>
    <font>
      <b/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1" xfId="0" applyFont="1" applyFill="1" applyBorder="1" applyAlignment="1">
      <alignment textRotation="90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Fill="1"/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3" fillId="2" borderId="6" xfId="0" applyFont="1" applyFill="1" applyBorder="1"/>
    <xf numFmtId="0" fontId="3" fillId="0" borderId="1" xfId="0" applyFont="1" applyBorder="1"/>
    <xf numFmtId="0" fontId="3" fillId="0" borderId="12" xfId="0" applyFont="1" applyBorder="1"/>
    <xf numFmtId="0" fontId="3" fillId="0" borderId="10" xfId="0" applyFont="1" applyBorder="1"/>
    <xf numFmtId="0" fontId="3" fillId="0" borderId="3" xfId="0" applyFont="1" applyBorder="1"/>
    <xf numFmtId="0" fontId="3" fillId="0" borderId="0" xfId="0" applyFont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13" xfId="0" applyFont="1" applyFill="1" applyBorder="1"/>
    <xf numFmtId="0" fontId="3" fillId="2" borderId="11" xfId="0" applyFont="1" applyFill="1" applyBorder="1"/>
    <xf numFmtId="0" fontId="3" fillId="2" borderId="9" xfId="0" applyFont="1" applyFill="1" applyBorder="1"/>
    <xf numFmtId="0" fontId="1" fillId="2" borderId="1" xfId="0" applyFont="1" applyFill="1" applyBorder="1" applyAlignment="1">
      <alignment horizontal="center" textRotation="90" wrapText="1"/>
    </xf>
    <xf numFmtId="0" fontId="1" fillId="2" borderId="3" xfId="0" applyFont="1" applyFill="1" applyBorder="1" applyAlignment="1">
      <alignment horizontal="center" textRotation="90" wrapText="1"/>
    </xf>
    <xf numFmtId="0" fontId="3" fillId="3" borderId="1" xfId="0" applyFont="1" applyFill="1" applyBorder="1"/>
    <xf numFmtId="0" fontId="3" fillId="3" borderId="8" xfId="0" applyFont="1" applyFill="1" applyBorder="1"/>
    <xf numFmtId="0" fontId="3" fillId="2" borderId="1" xfId="0" applyFont="1" applyFill="1" applyBorder="1"/>
    <xf numFmtId="0" fontId="3" fillId="3" borderId="0" xfId="0" applyFont="1" applyFill="1"/>
    <xf numFmtId="0" fontId="1" fillId="2" borderId="10" xfId="0" applyFont="1" applyFill="1" applyBorder="1" applyAlignment="1">
      <alignment horizont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textRotation="90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textRotation="90"/>
    </xf>
    <xf numFmtId="0" fontId="1" fillId="2" borderId="2" xfId="0" applyFont="1" applyFill="1" applyBorder="1" applyAlignment="1">
      <alignment horizontal="center" textRotation="90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2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27"/>
  <sheetViews>
    <sheetView tabSelected="1" topLeftCell="DN1" workbookViewId="0">
      <selection activeCell="ED2" sqref="ED2:EE2"/>
    </sheetView>
  </sheetViews>
  <sheetFormatPr defaultColWidth="7.77734375" defaultRowHeight="12" x14ac:dyDescent="0.25"/>
  <cols>
    <col min="1" max="1" width="23.5546875" style="16" customWidth="1"/>
    <col min="2" max="131" width="7.77734375" style="16"/>
    <col min="132" max="145" width="7.77734375" style="6"/>
    <col min="146" max="16384" width="7.77734375" style="16"/>
  </cols>
  <sheetData>
    <row r="1" spans="1:154" s="7" customFormat="1" ht="18.600000000000001" customHeight="1" x14ac:dyDescent="0.25">
      <c r="A1" s="46" t="s">
        <v>3</v>
      </c>
      <c r="B1" s="48" t="s">
        <v>296</v>
      </c>
      <c r="C1" s="34" t="s">
        <v>133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5" t="s">
        <v>134</v>
      </c>
      <c r="S1" s="35"/>
      <c r="T1" s="35"/>
      <c r="U1" s="35"/>
      <c r="V1" s="35"/>
      <c r="W1" s="35"/>
      <c r="X1" s="35" t="s">
        <v>135</v>
      </c>
      <c r="Y1" s="35"/>
      <c r="Z1" s="35"/>
      <c r="AA1" s="35"/>
      <c r="AB1" s="35" t="s">
        <v>136</v>
      </c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4" t="s">
        <v>137</v>
      </c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3" t="s">
        <v>138</v>
      </c>
      <c r="BC1" s="35" t="s">
        <v>139</v>
      </c>
      <c r="BD1" s="35"/>
      <c r="BE1" s="35"/>
      <c r="BF1" s="35"/>
      <c r="BG1" s="35"/>
      <c r="BH1" s="35"/>
      <c r="BI1" s="35"/>
      <c r="BJ1" s="35"/>
      <c r="BK1" s="35"/>
      <c r="BL1" s="34" t="s">
        <v>140</v>
      </c>
      <c r="BM1" s="34"/>
      <c r="BN1" s="34"/>
      <c r="BO1" s="34"/>
      <c r="BP1" s="34"/>
      <c r="BQ1" s="34"/>
      <c r="BR1" s="34"/>
      <c r="BS1" s="34"/>
      <c r="BT1" s="34"/>
      <c r="BU1" s="34"/>
      <c r="BV1" s="34" t="s">
        <v>141</v>
      </c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 t="s">
        <v>142</v>
      </c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 t="s">
        <v>143</v>
      </c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 t="s">
        <v>144</v>
      </c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3" t="s">
        <v>145</v>
      </c>
      <c r="DQ1" s="35" t="s">
        <v>146</v>
      </c>
      <c r="DR1" s="43"/>
      <c r="DS1" s="43"/>
      <c r="DT1" s="45" t="s">
        <v>147</v>
      </c>
      <c r="DU1" s="45"/>
      <c r="DV1" s="33" t="s">
        <v>148</v>
      </c>
      <c r="DW1" s="33" t="s">
        <v>149</v>
      </c>
      <c r="DX1" s="33" t="s">
        <v>150</v>
      </c>
      <c r="DY1" s="34" t="s">
        <v>151</v>
      </c>
      <c r="DZ1" s="34"/>
      <c r="EA1" s="34"/>
      <c r="EB1" s="34" t="s">
        <v>252</v>
      </c>
      <c r="EC1" s="34"/>
      <c r="ED1" s="34" t="s">
        <v>253</v>
      </c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9"/>
      <c r="EP1" s="34" t="s">
        <v>240</v>
      </c>
      <c r="EQ1" s="34"/>
      <c r="ER1" s="34"/>
      <c r="ES1" s="34"/>
      <c r="ET1" s="34"/>
      <c r="EU1" s="34"/>
      <c r="EV1" s="34"/>
      <c r="EW1" s="34"/>
      <c r="EX1" s="39"/>
    </row>
    <row r="2" spans="1:154" s="7" customFormat="1" ht="33" customHeight="1" x14ac:dyDescent="0.25">
      <c r="A2" s="47"/>
      <c r="B2" s="49"/>
      <c r="C2" s="30" t="s">
        <v>152</v>
      </c>
      <c r="D2" s="31" t="s">
        <v>153</v>
      </c>
      <c r="E2" s="31"/>
      <c r="F2" s="31"/>
      <c r="G2" s="31"/>
      <c r="H2" s="30" t="s">
        <v>154</v>
      </c>
      <c r="I2" s="29" t="s">
        <v>155</v>
      </c>
      <c r="J2" s="29"/>
      <c r="K2" s="29"/>
      <c r="L2" s="29"/>
      <c r="M2" s="29" t="s">
        <v>156</v>
      </c>
      <c r="N2" s="29"/>
      <c r="O2" s="29" t="s">
        <v>157</v>
      </c>
      <c r="P2" s="29"/>
      <c r="Q2" s="29"/>
      <c r="R2" s="30" t="s">
        <v>152</v>
      </c>
      <c r="S2" s="29" t="s">
        <v>158</v>
      </c>
      <c r="T2" s="29"/>
      <c r="U2" s="29" t="s">
        <v>159</v>
      </c>
      <c r="V2" s="29"/>
      <c r="W2" s="29"/>
      <c r="X2" s="32" t="s">
        <v>160</v>
      </c>
      <c r="Y2" s="29" t="s">
        <v>159</v>
      </c>
      <c r="Z2" s="29"/>
      <c r="AA2" s="29"/>
      <c r="AB2" s="30" t="s">
        <v>152</v>
      </c>
      <c r="AC2" s="31" t="s">
        <v>153</v>
      </c>
      <c r="AD2" s="31"/>
      <c r="AE2" s="31"/>
      <c r="AF2" s="31"/>
      <c r="AG2" s="30" t="s">
        <v>161</v>
      </c>
      <c r="AH2" s="29" t="s">
        <v>162</v>
      </c>
      <c r="AI2" s="29"/>
      <c r="AJ2" s="29"/>
      <c r="AK2" s="29" t="s">
        <v>163</v>
      </c>
      <c r="AL2" s="29"/>
      <c r="AM2" s="29"/>
      <c r="AN2" s="29" t="s">
        <v>159</v>
      </c>
      <c r="AO2" s="29"/>
      <c r="AP2" s="29"/>
      <c r="AQ2" s="30" t="s">
        <v>164</v>
      </c>
      <c r="AR2" s="30" t="s">
        <v>165</v>
      </c>
      <c r="AS2" s="31" t="s">
        <v>166</v>
      </c>
      <c r="AT2" s="31"/>
      <c r="AU2" s="31"/>
      <c r="AV2" s="31"/>
      <c r="AW2" s="31"/>
      <c r="AX2" s="31"/>
      <c r="AY2" s="31"/>
      <c r="AZ2" s="31"/>
      <c r="BA2" s="31"/>
      <c r="BB2" s="30"/>
      <c r="BC2" s="29" t="s">
        <v>167</v>
      </c>
      <c r="BD2" s="29"/>
      <c r="BE2" s="29"/>
      <c r="BF2" s="29"/>
      <c r="BG2" s="29" t="s">
        <v>168</v>
      </c>
      <c r="BH2" s="29"/>
      <c r="BI2" s="29"/>
      <c r="BJ2" s="29"/>
      <c r="BK2" s="30" t="s">
        <v>169</v>
      </c>
      <c r="BL2" s="30" t="s">
        <v>170</v>
      </c>
      <c r="BM2" s="36" t="s">
        <v>153</v>
      </c>
      <c r="BN2" s="36"/>
      <c r="BO2" s="36"/>
      <c r="BP2" s="36"/>
      <c r="BQ2" s="37" t="s">
        <v>171</v>
      </c>
      <c r="BR2" s="37"/>
      <c r="BS2" s="29" t="s">
        <v>159</v>
      </c>
      <c r="BT2" s="29"/>
      <c r="BU2" s="29"/>
      <c r="BV2" s="32" t="s">
        <v>172</v>
      </c>
      <c r="BW2" s="32" t="s">
        <v>173</v>
      </c>
      <c r="BX2" s="31" t="s">
        <v>166</v>
      </c>
      <c r="BY2" s="31"/>
      <c r="BZ2" s="31"/>
      <c r="CA2" s="31"/>
      <c r="CB2" s="31"/>
      <c r="CC2" s="31"/>
      <c r="CD2" s="31"/>
      <c r="CE2" s="31"/>
      <c r="CF2" s="31"/>
      <c r="CG2" s="30" t="s">
        <v>170</v>
      </c>
      <c r="CH2" s="31" t="s">
        <v>153</v>
      </c>
      <c r="CI2" s="31"/>
      <c r="CJ2" s="31"/>
      <c r="CK2" s="31"/>
      <c r="CL2" s="29" t="s">
        <v>171</v>
      </c>
      <c r="CM2" s="29"/>
      <c r="CN2" s="29" t="s">
        <v>174</v>
      </c>
      <c r="CO2" s="29"/>
      <c r="CP2" s="29"/>
      <c r="CQ2" s="29" t="s">
        <v>159</v>
      </c>
      <c r="CR2" s="29"/>
      <c r="CS2" s="29"/>
      <c r="CT2" s="30" t="s">
        <v>175</v>
      </c>
      <c r="CU2" s="30" t="s">
        <v>176</v>
      </c>
      <c r="CV2" s="31" t="s">
        <v>166</v>
      </c>
      <c r="CW2" s="31"/>
      <c r="CX2" s="31"/>
      <c r="CY2" s="31"/>
      <c r="CZ2" s="31"/>
      <c r="DA2" s="31"/>
      <c r="DB2" s="31"/>
      <c r="DC2" s="31"/>
      <c r="DD2" s="31"/>
      <c r="DE2" s="30" t="s">
        <v>170</v>
      </c>
      <c r="DF2" s="31" t="s">
        <v>153</v>
      </c>
      <c r="DG2" s="31"/>
      <c r="DH2" s="31"/>
      <c r="DI2" s="31"/>
      <c r="DJ2" s="29" t="s">
        <v>171</v>
      </c>
      <c r="DK2" s="29"/>
      <c r="DL2" s="29" t="s">
        <v>159</v>
      </c>
      <c r="DM2" s="29"/>
      <c r="DN2" s="29"/>
      <c r="DO2" s="38" t="s">
        <v>177</v>
      </c>
      <c r="DP2" s="42"/>
      <c r="DQ2" s="44"/>
      <c r="DR2" s="44"/>
      <c r="DS2" s="44"/>
      <c r="DT2" s="37"/>
      <c r="DU2" s="37"/>
      <c r="DV2" s="30"/>
      <c r="DW2" s="30"/>
      <c r="DX2" s="30"/>
      <c r="DY2" s="31"/>
      <c r="DZ2" s="31"/>
      <c r="EA2" s="31"/>
      <c r="EB2" s="31"/>
      <c r="EC2" s="31"/>
      <c r="ED2" s="29" t="s">
        <v>299</v>
      </c>
      <c r="EE2" s="31"/>
      <c r="EF2" s="31" t="s">
        <v>254</v>
      </c>
      <c r="EG2" s="31"/>
      <c r="EH2" s="29" t="s">
        <v>255</v>
      </c>
      <c r="EI2" s="29"/>
      <c r="EJ2" s="29" t="s">
        <v>256</v>
      </c>
      <c r="EK2" s="29"/>
      <c r="EL2" s="29" t="s">
        <v>257</v>
      </c>
      <c r="EM2" s="29"/>
      <c r="EN2" s="30" t="s">
        <v>258</v>
      </c>
      <c r="EO2" s="30" t="s">
        <v>259</v>
      </c>
      <c r="EP2" s="40"/>
      <c r="EQ2" s="31"/>
      <c r="ER2" s="31"/>
      <c r="ES2" s="31"/>
      <c r="ET2" s="31"/>
      <c r="EU2" s="31"/>
      <c r="EV2" s="31"/>
      <c r="EW2" s="31"/>
      <c r="EX2" s="41"/>
    </row>
    <row r="3" spans="1:154" s="10" customFormat="1" ht="109.2" customHeight="1" x14ac:dyDescent="0.25">
      <c r="A3" s="47"/>
      <c r="B3" s="49"/>
      <c r="C3" s="30"/>
      <c r="D3" s="22" t="s">
        <v>178</v>
      </c>
      <c r="E3" s="22" t="s">
        <v>179</v>
      </c>
      <c r="F3" s="22" t="s">
        <v>180</v>
      </c>
      <c r="G3" s="22" t="s">
        <v>181</v>
      </c>
      <c r="H3" s="30"/>
      <c r="I3" s="22" t="s">
        <v>182</v>
      </c>
      <c r="J3" s="22" t="s">
        <v>183</v>
      </c>
      <c r="K3" s="22" t="s">
        <v>184</v>
      </c>
      <c r="L3" s="22" t="s">
        <v>185</v>
      </c>
      <c r="M3" s="22" t="s">
        <v>186</v>
      </c>
      <c r="N3" s="22" t="s">
        <v>187</v>
      </c>
      <c r="O3" s="22" t="s">
        <v>188</v>
      </c>
      <c r="P3" s="22" t="s">
        <v>189</v>
      </c>
      <c r="Q3" s="22" t="s">
        <v>157</v>
      </c>
      <c r="R3" s="30"/>
      <c r="S3" s="1" t="s">
        <v>190</v>
      </c>
      <c r="T3" s="1" t="s">
        <v>191</v>
      </c>
      <c r="U3" s="1" t="s">
        <v>192</v>
      </c>
      <c r="V3" s="22" t="s">
        <v>189</v>
      </c>
      <c r="W3" s="22" t="s">
        <v>193</v>
      </c>
      <c r="X3" s="32"/>
      <c r="Y3" s="1" t="s">
        <v>194</v>
      </c>
      <c r="Z3" s="22" t="s">
        <v>189</v>
      </c>
      <c r="AA3" s="22" t="s">
        <v>193</v>
      </c>
      <c r="AB3" s="30"/>
      <c r="AC3" s="22" t="s">
        <v>195</v>
      </c>
      <c r="AD3" s="22" t="s">
        <v>179</v>
      </c>
      <c r="AE3" s="22" t="s">
        <v>180</v>
      </c>
      <c r="AF3" s="22" t="s">
        <v>181</v>
      </c>
      <c r="AG3" s="30"/>
      <c r="AH3" s="22" t="s">
        <v>196</v>
      </c>
      <c r="AI3" s="22" t="s">
        <v>197</v>
      </c>
      <c r="AJ3" s="22" t="s">
        <v>198</v>
      </c>
      <c r="AK3" s="22" t="s">
        <v>199</v>
      </c>
      <c r="AL3" s="22" t="s">
        <v>200</v>
      </c>
      <c r="AM3" s="22" t="s">
        <v>201</v>
      </c>
      <c r="AN3" s="22" t="s">
        <v>202</v>
      </c>
      <c r="AO3" s="22" t="s">
        <v>189</v>
      </c>
      <c r="AP3" s="22" t="s">
        <v>193</v>
      </c>
      <c r="AQ3" s="30"/>
      <c r="AR3" s="30"/>
      <c r="AS3" s="22" t="s">
        <v>203</v>
      </c>
      <c r="AT3" s="22" t="s">
        <v>204</v>
      </c>
      <c r="AU3" s="22" t="s">
        <v>205</v>
      </c>
      <c r="AV3" s="22" t="s">
        <v>206</v>
      </c>
      <c r="AW3" s="22" t="s">
        <v>207</v>
      </c>
      <c r="AX3" s="22" t="s">
        <v>208</v>
      </c>
      <c r="AY3" s="22" t="s">
        <v>209</v>
      </c>
      <c r="AZ3" s="22" t="s">
        <v>210</v>
      </c>
      <c r="BA3" s="22" t="s">
        <v>211</v>
      </c>
      <c r="BB3" s="30"/>
      <c r="BC3" s="22" t="s">
        <v>212</v>
      </c>
      <c r="BD3" s="22" t="s">
        <v>213</v>
      </c>
      <c r="BE3" s="22" t="s">
        <v>214</v>
      </c>
      <c r="BF3" s="22" t="s">
        <v>215</v>
      </c>
      <c r="BG3" s="22" t="s">
        <v>216</v>
      </c>
      <c r="BH3" s="22" t="s">
        <v>213</v>
      </c>
      <c r="BI3" s="22" t="s">
        <v>217</v>
      </c>
      <c r="BJ3" s="22" t="s">
        <v>215</v>
      </c>
      <c r="BK3" s="30"/>
      <c r="BL3" s="30"/>
      <c r="BM3" s="22" t="s">
        <v>152</v>
      </c>
      <c r="BN3" s="22" t="s">
        <v>218</v>
      </c>
      <c r="BO3" s="22" t="s">
        <v>219</v>
      </c>
      <c r="BP3" s="22" t="s">
        <v>220</v>
      </c>
      <c r="BQ3" s="22" t="s">
        <v>199</v>
      </c>
      <c r="BR3" s="22" t="s">
        <v>200</v>
      </c>
      <c r="BS3" s="1" t="s">
        <v>221</v>
      </c>
      <c r="BT3" s="22" t="s">
        <v>189</v>
      </c>
      <c r="BU3" s="22" t="s">
        <v>193</v>
      </c>
      <c r="BV3" s="32"/>
      <c r="BW3" s="32"/>
      <c r="BX3" s="22" t="s">
        <v>203</v>
      </c>
      <c r="BY3" s="22" t="s">
        <v>204</v>
      </c>
      <c r="BZ3" s="22" t="s">
        <v>205</v>
      </c>
      <c r="CA3" s="22" t="s">
        <v>206</v>
      </c>
      <c r="CB3" s="22" t="s">
        <v>207</v>
      </c>
      <c r="CC3" s="22" t="s">
        <v>208</v>
      </c>
      <c r="CD3" s="22" t="s">
        <v>209</v>
      </c>
      <c r="CE3" s="22" t="s">
        <v>210</v>
      </c>
      <c r="CF3" s="22" t="s">
        <v>211</v>
      </c>
      <c r="CG3" s="30"/>
      <c r="CH3" s="22" t="s">
        <v>152</v>
      </c>
      <c r="CI3" s="22" t="s">
        <v>218</v>
      </c>
      <c r="CJ3" s="22" t="s">
        <v>219</v>
      </c>
      <c r="CK3" s="22" t="s">
        <v>220</v>
      </c>
      <c r="CL3" s="22" t="s">
        <v>199</v>
      </c>
      <c r="CM3" s="22" t="s">
        <v>200</v>
      </c>
      <c r="CN3" s="22" t="s">
        <v>152</v>
      </c>
      <c r="CO3" s="1" t="s">
        <v>222</v>
      </c>
      <c r="CP3" s="1" t="s">
        <v>223</v>
      </c>
      <c r="CQ3" s="1" t="s">
        <v>224</v>
      </c>
      <c r="CR3" s="22" t="s">
        <v>189</v>
      </c>
      <c r="CS3" s="22" t="s">
        <v>193</v>
      </c>
      <c r="CT3" s="30"/>
      <c r="CU3" s="30"/>
      <c r="CV3" s="22" t="s">
        <v>203</v>
      </c>
      <c r="CW3" s="22" t="s">
        <v>204</v>
      </c>
      <c r="CX3" s="22" t="s">
        <v>205</v>
      </c>
      <c r="CY3" s="22" t="s">
        <v>206</v>
      </c>
      <c r="CZ3" s="22" t="s">
        <v>207</v>
      </c>
      <c r="DA3" s="22" t="s">
        <v>208</v>
      </c>
      <c r="DB3" s="22" t="s">
        <v>209</v>
      </c>
      <c r="DC3" s="22" t="s">
        <v>210</v>
      </c>
      <c r="DD3" s="22" t="s">
        <v>211</v>
      </c>
      <c r="DE3" s="30"/>
      <c r="DF3" s="22" t="s">
        <v>152</v>
      </c>
      <c r="DG3" s="22" t="s">
        <v>218</v>
      </c>
      <c r="DH3" s="22" t="s">
        <v>219</v>
      </c>
      <c r="DI3" s="22" t="s">
        <v>220</v>
      </c>
      <c r="DJ3" s="22" t="s">
        <v>199</v>
      </c>
      <c r="DK3" s="22" t="s">
        <v>200</v>
      </c>
      <c r="DL3" s="1" t="s">
        <v>225</v>
      </c>
      <c r="DM3" s="22" t="s">
        <v>189</v>
      </c>
      <c r="DN3" s="22" t="s">
        <v>193</v>
      </c>
      <c r="DO3" s="38"/>
      <c r="DP3" s="42"/>
      <c r="DQ3" s="22" t="s">
        <v>226</v>
      </c>
      <c r="DR3" s="22" t="s">
        <v>227</v>
      </c>
      <c r="DS3" s="22" t="s">
        <v>228</v>
      </c>
      <c r="DT3" s="22" t="s">
        <v>229</v>
      </c>
      <c r="DU3" s="22" t="s">
        <v>230</v>
      </c>
      <c r="DV3" s="30"/>
      <c r="DW3" s="30"/>
      <c r="DX3" s="30"/>
      <c r="DY3" s="22" t="s">
        <v>229</v>
      </c>
      <c r="DZ3" s="22" t="s">
        <v>231</v>
      </c>
      <c r="EA3" s="22" t="s">
        <v>232</v>
      </c>
      <c r="EB3" s="22" t="s">
        <v>260</v>
      </c>
      <c r="EC3" s="22" t="s">
        <v>261</v>
      </c>
      <c r="ED3" s="22" t="s">
        <v>262</v>
      </c>
      <c r="EE3" s="22" t="s">
        <v>263</v>
      </c>
      <c r="EF3" s="22" t="s">
        <v>262</v>
      </c>
      <c r="EG3" s="22" t="s">
        <v>263</v>
      </c>
      <c r="EH3" s="22" t="s">
        <v>262</v>
      </c>
      <c r="EI3" s="22" t="s">
        <v>263</v>
      </c>
      <c r="EJ3" s="22" t="s">
        <v>262</v>
      </c>
      <c r="EK3" s="22" t="s">
        <v>263</v>
      </c>
      <c r="EL3" s="22" t="s">
        <v>262</v>
      </c>
      <c r="EM3" s="22" t="s">
        <v>263</v>
      </c>
      <c r="EN3" s="30"/>
      <c r="EO3" s="30"/>
      <c r="EP3" s="28" t="s">
        <v>241</v>
      </c>
      <c r="EQ3" s="22" t="s">
        <v>242</v>
      </c>
      <c r="ER3" s="22" t="s">
        <v>243</v>
      </c>
      <c r="ES3" s="22" t="s">
        <v>244</v>
      </c>
      <c r="ET3" s="22" t="s">
        <v>245</v>
      </c>
      <c r="EU3" s="22" t="s">
        <v>246</v>
      </c>
      <c r="EV3" s="22" t="s">
        <v>247</v>
      </c>
      <c r="EW3" s="22" t="s">
        <v>248</v>
      </c>
      <c r="EX3" s="23" t="s">
        <v>249</v>
      </c>
    </row>
    <row r="4" spans="1:154" s="10" customFormat="1" ht="22.2" customHeight="1" x14ac:dyDescent="0.25">
      <c r="A4" s="8"/>
      <c r="B4" s="9" t="s">
        <v>297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9" t="s">
        <v>22</v>
      </c>
      <c r="V4" s="9" t="s">
        <v>23</v>
      </c>
      <c r="W4" s="9" t="s">
        <v>24</v>
      </c>
      <c r="X4" s="9" t="s">
        <v>25</v>
      </c>
      <c r="Y4" s="9" t="s">
        <v>26</v>
      </c>
      <c r="Z4" s="9" t="s">
        <v>27</v>
      </c>
      <c r="AA4" s="9" t="s">
        <v>28</v>
      </c>
      <c r="AB4" s="9" t="s">
        <v>29</v>
      </c>
      <c r="AC4" s="9" t="s">
        <v>30</v>
      </c>
      <c r="AD4" s="9" t="s">
        <v>31</v>
      </c>
      <c r="AE4" s="9" t="s">
        <v>32</v>
      </c>
      <c r="AF4" s="9" t="s">
        <v>33</v>
      </c>
      <c r="AG4" s="9" t="s">
        <v>34</v>
      </c>
      <c r="AH4" s="9" t="s">
        <v>35</v>
      </c>
      <c r="AI4" s="9" t="s">
        <v>36</v>
      </c>
      <c r="AJ4" s="9" t="s">
        <v>37</v>
      </c>
      <c r="AK4" s="9" t="s">
        <v>38</v>
      </c>
      <c r="AL4" s="9" t="s">
        <v>39</v>
      </c>
      <c r="AM4" s="9" t="s">
        <v>40</v>
      </c>
      <c r="AN4" s="9" t="s">
        <v>41</v>
      </c>
      <c r="AO4" s="9" t="s">
        <v>42</v>
      </c>
      <c r="AP4" s="9" t="s">
        <v>43</v>
      </c>
      <c r="AQ4" s="9" t="s">
        <v>44</v>
      </c>
      <c r="AR4" s="9" t="s">
        <v>45</v>
      </c>
      <c r="AS4" s="9" t="s">
        <v>46</v>
      </c>
      <c r="AT4" s="9" t="s">
        <v>47</v>
      </c>
      <c r="AU4" s="9" t="s">
        <v>48</v>
      </c>
      <c r="AV4" s="9" t="s">
        <v>49</v>
      </c>
      <c r="AW4" s="9" t="s">
        <v>50</v>
      </c>
      <c r="AX4" s="9" t="s">
        <v>51</v>
      </c>
      <c r="AY4" s="9" t="s">
        <v>52</v>
      </c>
      <c r="AZ4" s="9" t="s">
        <v>53</v>
      </c>
      <c r="BA4" s="9" t="s">
        <v>54</v>
      </c>
      <c r="BB4" s="9" t="s">
        <v>55</v>
      </c>
      <c r="BC4" s="9" t="s">
        <v>56</v>
      </c>
      <c r="BD4" s="9" t="s">
        <v>57</v>
      </c>
      <c r="BE4" s="9" t="s">
        <v>58</v>
      </c>
      <c r="BF4" s="9" t="s">
        <v>59</v>
      </c>
      <c r="BG4" s="9" t="s">
        <v>60</v>
      </c>
      <c r="BH4" s="9" t="s">
        <v>61</v>
      </c>
      <c r="BI4" s="9" t="s">
        <v>62</v>
      </c>
      <c r="BJ4" s="9" t="s">
        <v>63</v>
      </c>
      <c r="BK4" s="9" t="s">
        <v>64</v>
      </c>
      <c r="BL4" s="9" t="s">
        <v>65</v>
      </c>
      <c r="BM4" s="9" t="s">
        <v>66</v>
      </c>
      <c r="BN4" s="9" t="s">
        <v>67</v>
      </c>
      <c r="BO4" s="9" t="s">
        <v>68</v>
      </c>
      <c r="BP4" s="9" t="s">
        <v>69</v>
      </c>
      <c r="BQ4" s="9" t="s">
        <v>70</v>
      </c>
      <c r="BR4" s="9" t="s">
        <v>71</v>
      </c>
      <c r="BS4" s="9" t="s">
        <v>72</v>
      </c>
      <c r="BT4" s="9" t="s">
        <v>73</v>
      </c>
      <c r="BU4" s="9" t="s">
        <v>74</v>
      </c>
      <c r="BV4" s="9" t="s">
        <v>75</v>
      </c>
      <c r="BW4" s="9" t="s">
        <v>76</v>
      </c>
      <c r="BX4" s="9" t="s">
        <v>77</v>
      </c>
      <c r="BY4" s="9" t="s">
        <v>78</v>
      </c>
      <c r="BZ4" s="9" t="s">
        <v>79</v>
      </c>
      <c r="CA4" s="9" t="s">
        <v>80</v>
      </c>
      <c r="CB4" s="9" t="s">
        <v>81</v>
      </c>
      <c r="CC4" s="9" t="s">
        <v>82</v>
      </c>
      <c r="CD4" s="9" t="s">
        <v>83</v>
      </c>
      <c r="CE4" s="9" t="s">
        <v>84</v>
      </c>
      <c r="CF4" s="9" t="s">
        <v>85</v>
      </c>
      <c r="CG4" s="9" t="s">
        <v>86</v>
      </c>
      <c r="CH4" s="9" t="s">
        <v>87</v>
      </c>
      <c r="CI4" s="9" t="s">
        <v>88</v>
      </c>
      <c r="CJ4" s="9" t="s">
        <v>89</v>
      </c>
      <c r="CK4" s="9" t="s">
        <v>90</v>
      </c>
      <c r="CL4" s="9" t="s">
        <v>91</v>
      </c>
      <c r="CM4" s="9" t="s">
        <v>92</v>
      </c>
      <c r="CN4" s="9" t="s">
        <v>93</v>
      </c>
      <c r="CO4" s="9" t="s">
        <v>94</v>
      </c>
      <c r="CP4" s="9" t="s">
        <v>95</v>
      </c>
      <c r="CQ4" s="9" t="s">
        <v>96</v>
      </c>
      <c r="CR4" s="9" t="s">
        <v>97</v>
      </c>
      <c r="CS4" s="9" t="s">
        <v>98</v>
      </c>
      <c r="CT4" s="9" t="s">
        <v>99</v>
      </c>
      <c r="CU4" s="9" t="s">
        <v>100</v>
      </c>
      <c r="CV4" s="9" t="s">
        <v>101</v>
      </c>
      <c r="CW4" s="9" t="s">
        <v>102</v>
      </c>
      <c r="CX4" s="9" t="s">
        <v>103</v>
      </c>
      <c r="CY4" s="9" t="s">
        <v>104</v>
      </c>
      <c r="CZ4" s="9" t="s">
        <v>105</v>
      </c>
      <c r="DA4" s="9" t="s">
        <v>106</v>
      </c>
      <c r="DB4" s="9" t="s">
        <v>107</v>
      </c>
      <c r="DC4" s="9" t="s">
        <v>108</v>
      </c>
      <c r="DD4" s="9" t="s">
        <v>109</v>
      </c>
      <c r="DE4" s="9" t="s">
        <v>110</v>
      </c>
      <c r="DF4" s="9" t="s">
        <v>111</v>
      </c>
      <c r="DG4" s="9" t="s">
        <v>112</v>
      </c>
      <c r="DH4" s="9" t="s">
        <v>113</v>
      </c>
      <c r="DI4" s="9" t="s">
        <v>114</v>
      </c>
      <c r="DJ4" s="9" t="s">
        <v>115</v>
      </c>
      <c r="DK4" s="9" t="s">
        <v>116</v>
      </c>
      <c r="DL4" s="9" t="s">
        <v>117</v>
      </c>
      <c r="DM4" s="9" t="s">
        <v>118</v>
      </c>
      <c r="DN4" s="9" t="s">
        <v>119</v>
      </c>
      <c r="DO4" s="9" t="s">
        <v>120</v>
      </c>
      <c r="DP4" s="9" t="s">
        <v>121</v>
      </c>
      <c r="DQ4" s="9" t="s">
        <v>122</v>
      </c>
      <c r="DR4" s="9" t="s">
        <v>123</v>
      </c>
      <c r="DS4" s="9" t="s">
        <v>124</v>
      </c>
      <c r="DT4" s="9" t="s">
        <v>125</v>
      </c>
      <c r="DU4" s="9" t="s">
        <v>126</v>
      </c>
      <c r="DV4" s="9" t="s">
        <v>127</v>
      </c>
      <c r="DW4" s="9" t="s">
        <v>128</v>
      </c>
      <c r="DX4" s="9" t="s">
        <v>129</v>
      </c>
      <c r="DY4" s="9" t="s">
        <v>130</v>
      </c>
      <c r="DZ4" s="9" t="s">
        <v>131</v>
      </c>
      <c r="EA4" s="9" t="s">
        <v>132</v>
      </c>
      <c r="EB4" s="9" t="s">
        <v>250</v>
      </c>
      <c r="EC4" s="9" t="s">
        <v>251</v>
      </c>
      <c r="ED4" s="9" t="s">
        <v>233</v>
      </c>
      <c r="EE4" s="9" t="s">
        <v>234</v>
      </c>
      <c r="EF4" s="9" t="s">
        <v>235</v>
      </c>
      <c r="EG4" s="9" t="s">
        <v>236</v>
      </c>
      <c r="EH4" s="9" t="s">
        <v>237</v>
      </c>
      <c r="EI4" s="9" t="s">
        <v>238</v>
      </c>
      <c r="EJ4" s="9" t="s">
        <v>239</v>
      </c>
      <c r="EK4" s="9" t="s">
        <v>264</v>
      </c>
      <c r="EL4" s="9" t="s">
        <v>265</v>
      </c>
      <c r="EM4" s="9" t="s">
        <v>266</v>
      </c>
      <c r="EN4" s="9" t="s">
        <v>267</v>
      </c>
      <c r="EO4" s="9" t="s">
        <v>286</v>
      </c>
      <c r="EP4" s="9" t="s">
        <v>287</v>
      </c>
      <c r="EQ4" s="9" t="s">
        <v>288</v>
      </c>
      <c r="ER4" s="9" t="s">
        <v>289</v>
      </c>
      <c r="ES4" s="9" t="s">
        <v>290</v>
      </c>
      <c r="ET4" s="9" t="s">
        <v>291</v>
      </c>
      <c r="EU4" s="9" t="s">
        <v>292</v>
      </c>
      <c r="EV4" s="9" t="s">
        <v>293</v>
      </c>
      <c r="EW4" s="9" t="s">
        <v>294</v>
      </c>
      <c r="EX4" s="9" t="s">
        <v>295</v>
      </c>
    </row>
    <row r="5" spans="1:154" x14ac:dyDescent="0.25">
      <c r="A5" s="11" t="s">
        <v>268</v>
      </c>
      <c r="B5" s="26">
        <v>215</v>
      </c>
      <c r="C5" s="12">
        <v>7429</v>
      </c>
      <c r="D5" s="12">
        <v>2505</v>
      </c>
      <c r="E5" s="12">
        <v>2074</v>
      </c>
      <c r="F5" s="12">
        <v>275</v>
      </c>
      <c r="G5" s="12">
        <v>156</v>
      </c>
      <c r="H5" s="12">
        <v>813</v>
      </c>
      <c r="I5" s="12">
        <v>4680</v>
      </c>
      <c r="J5" s="12">
        <v>4058</v>
      </c>
      <c r="K5" s="12">
        <v>588</v>
      </c>
      <c r="L5" s="12">
        <v>34</v>
      </c>
      <c r="M5" s="12">
        <v>11317</v>
      </c>
      <c r="N5" s="12">
        <v>4380</v>
      </c>
      <c r="O5" s="12">
        <v>30823</v>
      </c>
      <c r="P5" s="12">
        <v>5027</v>
      </c>
      <c r="Q5" s="12">
        <v>25796</v>
      </c>
      <c r="R5" s="12">
        <v>4439</v>
      </c>
      <c r="S5" s="12">
        <v>26</v>
      </c>
      <c r="T5" s="12">
        <v>16222</v>
      </c>
      <c r="U5" s="12">
        <v>5481</v>
      </c>
      <c r="V5" s="12">
        <v>2490</v>
      </c>
      <c r="W5" s="12">
        <v>2991</v>
      </c>
      <c r="X5" s="12">
        <v>1590</v>
      </c>
      <c r="Y5" s="12">
        <v>2474</v>
      </c>
      <c r="Z5" s="12">
        <v>1189</v>
      </c>
      <c r="AA5" s="12">
        <v>1285</v>
      </c>
      <c r="AB5" s="24">
        <v>55267</v>
      </c>
      <c r="AC5" s="24">
        <v>6478</v>
      </c>
      <c r="AD5" s="24">
        <v>4508</v>
      </c>
      <c r="AE5" s="24">
        <v>1467</v>
      </c>
      <c r="AF5" s="24">
        <v>503</v>
      </c>
      <c r="AG5" s="12">
        <v>4504</v>
      </c>
      <c r="AH5" s="12">
        <v>329</v>
      </c>
      <c r="AI5" s="12">
        <v>124</v>
      </c>
      <c r="AJ5" s="12">
        <v>135</v>
      </c>
      <c r="AK5" s="12">
        <v>38870</v>
      </c>
      <c r="AL5" s="12">
        <v>5551</v>
      </c>
      <c r="AM5" s="12">
        <v>4451</v>
      </c>
      <c r="AN5" s="12">
        <v>48501</v>
      </c>
      <c r="AO5" s="12">
        <v>10816</v>
      </c>
      <c r="AP5" s="12">
        <v>37685</v>
      </c>
      <c r="AQ5" s="12">
        <v>4792</v>
      </c>
      <c r="AR5" s="12">
        <v>4755</v>
      </c>
      <c r="AS5" s="12">
        <v>185</v>
      </c>
      <c r="AT5" s="12">
        <v>40</v>
      </c>
      <c r="AU5" s="12">
        <v>38</v>
      </c>
      <c r="AV5" s="12">
        <v>146</v>
      </c>
      <c r="AW5" s="12">
        <v>391</v>
      </c>
      <c r="AX5" s="12">
        <v>234</v>
      </c>
      <c r="AY5" s="12">
        <v>36</v>
      </c>
      <c r="AZ5" s="12">
        <v>11</v>
      </c>
      <c r="BA5" s="12">
        <v>397</v>
      </c>
      <c r="BB5" s="12">
        <v>4792</v>
      </c>
      <c r="BC5" s="12">
        <v>2094</v>
      </c>
      <c r="BD5" s="12">
        <v>159</v>
      </c>
      <c r="BE5" s="12">
        <v>2373</v>
      </c>
      <c r="BF5" s="12">
        <v>166</v>
      </c>
      <c r="BG5" s="12">
        <v>1546</v>
      </c>
      <c r="BH5" s="12">
        <v>155</v>
      </c>
      <c r="BI5" s="12">
        <v>2927</v>
      </c>
      <c r="BJ5" s="12">
        <v>164</v>
      </c>
      <c r="BK5" s="12">
        <v>1473</v>
      </c>
      <c r="BL5" s="24">
        <v>115937</v>
      </c>
      <c r="BM5" s="24">
        <v>9961</v>
      </c>
      <c r="BN5" s="24">
        <v>5630</v>
      </c>
      <c r="BO5" s="24">
        <v>3757</v>
      </c>
      <c r="BP5" s="24">
        <v>574</v>
      </c>
      <c r="BQ5" s="12">
        <v>18317</v>
      </c>
      <c r="BR5" s="12">
        <v>3039</v>
      </c>
      <c r="BS5" s="12">
        <v>34257</v>
      </c>
      <c r="BT5" s="12">
        <v>8661</v>
      </c>
      <c r="BU5" s="12">
        <v>25596</v>
      </c>
      <c r="BV5" s="12">
        <v>4657</v>
      </c>
      <c r="BW5" s="12">
        <v>4610</v>
      </c>
      <c r="BX5" s="12">
        <v>128</v>
      </c>
      <c r="BY5" s="12">
        <v>426</v>
      </c>
      <c r="BZ5" s="12">
        <v>289</v>
      </c>
      <c r="CA5" s="12">
        <v>165</v>
      </c>
      <c r="CB5" s="12">
        <v>359</v>
      </c>
      <c r="CC5" s="12">
        <v>277</v>
      </c>
      <c r="CD5" s="12">
        <v>213</v>
      </c>
      <c r="CE5" s="12">
        <v>21</v>
      </c>
      <c r="CF5" s="12">
        <v>686</v>
      </c>
      <c r="CG5" s="24">
        <v>213385</v>
      </c>
      <c r="CH5" s="24">
        <v>19559</v>
      </c>
      <c r="CI5" s="24">
        <v>11215</v>
      </c>
      <c r="CJ5" s="24">
        <v>6907</v>
      </c>
      <c r="CK5" s="24">
        <v>1437</v>
      </c>
      <c r="CL5" s="12">
        <v>13328</v>
      </c>
      <c r="CM5" s="12">
        <v>2397</v>
      </c>
      <c r="CN5" s="12">
        <v>4881</v>
      </c>
      <c r="CO5" s="12">
        <v>2619</v>
      </c>
      <c r="CP5" s="12">
        <v>1017</v>
      </c>
      <c r="CQ5" s="12">
        <v>26283</v>
      </c>
      <c r="CR5" s="12">
        <v>6259</v>
      </c>
      <c r="CS5" s="12">
        <v>20024</v>
      </c>
      <c r="CT5" s="12">
        <v>4796</v>
      </c>
      <c r="CU5" s="12">
        <v>4718</v>
      </c>
      <c r="CV5" s="12">
        <v>315</v>
      </c>
      <c r="CW5" s="12">
        <v>484</v>
      </c>
      <c r="CX5" s="12">
        <v>268</v>
      </c>
      <c r="CY5" s="12">
        <v>149</v>
      </c>
      <c r="CZ5" s="12">
        <v>336</v>
      </c>
      <c r="DA5" s="12">
        <v>354</v>
      </c>
      <c r="DB5" s="12">
        <v>326</v>
      </c>
      <c r="DC5" s="12">
        <v>98</v>
      </c>
      <c r="DD5" s="12">
        <v>895</v>
      </c>
      <c r="DE5" s="24">
        <v>3115</v>
      </c>
      <c r="DF5" s="24">
        <v>901</v>
      </c>
      <c r="DG5" s="24">
        <v>646</v>
      </c>
      <c r="DH5" s="24">
        <v>160</v>
      </c>
      <c r="DI5" s="24">
        <v>95</v>
      </c>
      <c r="DJ5" s="12">
        <v>221</v>
      </c>
      <c r="DK5" s="12">
        <v>95</v>
      </c>
      <c r="DL5" s="12">
        <v>546</v>
      </c>
      <c r="DM5" s="12">
        <v>130</v>
      </c>
      <c r="DN5" s="12">
        <v>416</v>
      </c>
      <c r="DO5" s="12">
        <v>33</v>
      </c>
      <c r="DP5" s="12">
        <v>26739</v>
      </c>
      <c r="DQ5" s="12">
        <v>6248</v>
      </c>
      <c r="DR5" s="12">
        <v>116</v>
      </c>
      <c r="DS5" s="12">
        <v>11</v>
      </c>
      <c r="DT5" s="12">
        <v>621</v>
      </c>
      <c r="DU5" s="12">
        <v>7287</v>
      </c>
      <c r="DV5" s="13">
        <v>1461</v>
      </c>
      <c r="DW5" s="14">
        <v>73513</v>
      </c>
      <c r="DX5" s="12">
        <v>99865</v>
      </c>
      <c r="DY5" s="12">
        <v>822</v>
      </c>
      <c r="DZ5" s="12">
        <v>731</v>
      </c>
      <c r="EA5" s="12">
        <v>3630</v>
      </c>
      <c r="EB5" s="2">
        <v>129</v>
      </c>
      <c r="EC5" s="2">
        <v>11</v>
      </c>
      <c r="ED5" s="2">
        <v>5</v>
      </c>
      <c r="EE5" s="2">
        <v>5</v>
      </c>
      <c r="EF5" s="2">
        <v>215</v>
      </c>
      <c r="EG5" s="2">
        <v>203</v>
      </c>
      <c r="EH5" s="2">
        <v>57</v>
      </c>
      <c r="EI5" s="2">
        <v>55</v>
      </c>
      <c r="EJ5" s="2">
        <v>3</v>
      </c>
      <c r="EK5" s="2">
        <v>3</v>
      </c>
      <c r="EL5" s="2">
        <v>6</v>
      </c>
      <c r="EM5" s="2">
        <v>6</v>
      </c>
      <c r="EN5" s="2">
        <f>ED5+EF5+EH5+EJ5+EL5</f>
        <v>286</v>
      </c>
      <c r="EO5" s="2">
        <f>EE5+EG5+EI5+EK5+EM5</f>
        <v>272</v>
      </c>
      <c r="EP5" s="12">
        <v>0</v>
      </c>
      <c r="EQ5" s="12">
        <v>2</v>
      </c>
      <c r="ER5" s="12">
        <v>39</v>
      </c>
      <c r="ES5" s="12">
        <v>23</v>
      </c>
      <c r="ET5" s="12">
        <v>16</v>
      </c>
      <c r="EU5" s="12">
        <v>319</v>
      </c>
      <c r="EV5" s="12">
        <v>15</v>
      </c>
      <c r="EW5" s="12">
        <v>9</v>
      </c>
      <c r="EX5" s="15">
        <v>19</v>
      </c>
    </row>
    <row r="6" spans="1:154" x14ac:dyDescent="0.25">
      <c r="A6" s="11" t="s">
        <v>269</v>
      </c>
      <c r="B6" s="26">
        <v>162</v>
      </c>
      <c r="C6" s="12">
        <v>4638</v>
      </c>
      <c r="D6" s="12">
        <v>1529</v>
      </c>
      <c r="E6" s="12">
        <v>1172</v>
      </c>
      <c r="F6" s="12">
        <v>205</v>
      </c>
      <c r="G6" s="12">
        <v>152</v>
      </c>
      <c r="H6" s="12">
        <v>591</v>
      </c>
      <c r="I6" s="12">
        <v>2924</v>
      </c>
      <c r="J6" s="12">
        <v>2605</v>
      </c>
      <c r="K6" s="12">
        <v>296</v>
      </c>
      <c r="L6" s="12">
        <v>23</v>
      </c>
      <c r="M6" s="12">
        <v>11745</v>
      </c>
      <c r="N6" s="12">
        <v>4112</v>
      </c>
      <c r="O6" s="12">
        <v>26758</v>
      </c>
      <c r="P6" s="12">
        <v>4898</v>
      </c>
      <c r="Q6" s="12">
        <v>21860</v>
      </c>
      <c r="R6" s="12">
        <v>2775</v>
      </c>
      <c r="S6" s="12">
        <v>7</v>
      </c>
      <c r="T6" s="12">
        <v>13432</v>
      </c>
      <c r="U6" s="12">
        <v>4539</v>
      </c>
      <c r="V6" s="12">
        <v>2010</v>
      </c>
      <c r="W6" s="12">
        <v>2529</v>
      </c>
      <c r="X6" s="12">
        <v>4655</v>
      </c>
      <c r="Y6" s="12">
        <v>4884</v>
      </c>
      <c r="Z6" s="12">
        <v>1528</v>
      </c>
      <c r="AA6" s="12">
        <v>3356</v>
      </c>
      <c r="AB6" s="24">
        <v>34296</v>
      </c>
      <c r="AC6" s="24">
        <v>5233</v>
      </c>
      <c r="AD6" s="24">
        <v>3141</v>
      </c>
      <c r="AE6" s="24">
        <v>1698</v>
      </c>
      <c r="AF6" s="24">
        <v>394</v>
      </c>
      <c r="AG6" s="12">
        <v>2831</v>
      </c>
      <c r="AH6" s="12">
        <v>256</v>
      </c>
      <c r="AI6" s="12">
        <v>42</v>
      </c>
      <c r="AJ6" s="12">
        <v>40</v>
      </c>
      <c r="AK6" s="12">
        <v>38827</v>
      </c>
      <c r="AL6" s="12">
        <v>5917</v>
      </c>
      <c r="AM6" s="12">
        <v>2785</v>
      </c>
      <c r="AN6" s="12">
        <v>34111</v>
      </c>
      <c r="AO6" s="12">
        <v>8905</v>
      </c>
      <c r="AP6" s="12">
        <v>25206</v>
      </c>
      <c r="AQ6" s="12">
        <v>2934</v>
      </c>
      <c r="AR6" s="12">
        <v>2914</v>
      </c>
      <c r="AS6" s="12">
        <v>146</v>
      </c>
      <c r="AT6" s="12">
        <v>43</v>
      </c>
      <c r="AU6" s="12">
        <v>33</v>
      </c>
      <c r="AV6" s="12">
        <v>82</v>
      </c>
      <c r="AW6" s="12">
        <v>149</v>
      </c>
      <c r="AX6" s="12">
        <v>100</v>
      </c>
      <c r="AY6" s="12">
        <v>16</v>
      </c>
      <c r="AZ6" s="12">
        <v>3</v>
      </c>
      <c r="BA6" s="12">
        <v>202</v>
      </c>
      <c r="BB6" s="12">
        <v>2934</v>
      </c>
      <c r="BC6" s="12">
        <v>1440</v>
      </c>
      <c r="BD6" s="12">
        <v>70</v>
      </c>
      <c r="BE6" s="12">
        <v>1238</v>
      </c>
      <c r="BF6" s="12">
        <v>186</v>
      </c>
      <c r="BG6" s="12">
        <v>1059</v>
      </c>
      <c r="BH6" s="12">
        <v>106</v>
      </c>
      <c r="BI6" s="12">
        <v>1589</v>
      </c>
      <c r="BJ6" s="12">
        <v>180</v>
      </c>
      <c r="BK6" s="12">
        <v>1088</v>
      </c>
      <c r="BL6" s="24">
        <v>70946</v>
      </c>
      <c r="BM6" s="24">
        <v>7777</v>
      </c>
      <c r="BN6" s="24">
        <v>3603</v>
      </c>
      <c r="BO6" s="24">
        <v>3541</v>
      </c>
      <c r="BP6" s="24">
        <v>633</v>
      </c>
      <c r="BQ6" s="12">
        <v>24498</v>
      </c>
      <c r="BR6" s="12">
        <v>3936</v>
      </c>
      <c r="BS6" s="12">
        <v>23864</v>
      </c>
      <c r="BT6" s="12">
        <v>6632</v>
      </c>
      <c r="BU6" s="12">
        <v>17232</v>
      </c>
      <c r="BV6" s="12">
        <v>2882</v>
      </c>
      <c r="BW6" s="12">
        <v>2860</v>
      </c>
      <c r="BX6" s="12">
        <v>80</v>
      </c>
      <c r="BY6" s="12">
        <v>329</v>
      </c>
      <c r="BZ6" s="12">
        <v>203</v>
      </c>
      <c r="CA6" s="12">
        <v>61</v>
      </c>
      <c r="CB6" s="12">
        <v>148</v>
      </c>
      <c r="CC6" s="12">
        <v>93</v>
      </c>
      <c r="CD6" s="12">
        <v>69</v>
      </c>
      <c r="CE6" s="12">
        <v>13</v>
      </c>
      <c r="CF6" s="12">
        <v>370</v>
      </c>
      <c r="CG6" s="24">
        <v>134101</v>
      </c>
      <c r="CH6" s="24">
        <v>15364</v>
      </c>
      <c r="CI6" s="24">
        <v>7304</v>
      </c>
      <c r="CJ6" s="24">
        <v>6913</v>
      </c>
      <c r="CK6" s="24">
        <v>1147</v>
      </c>
      <c r="CL6" s="12">
        <v>19000</v>
      </c>
      <c r="CM6" s="12">
        <v>3768</v>
      </c>
      <c r="CN6" s="12">
        <v>2967</v>
      </c>
      <c r="CO6" s="12">
        <v>2733</v>
      </c>
      <c r="CP6" s="12">
        <v>472</v>
      </c>
      <c r="CQ6" s="12">
        <v>18916</v>
      </c>
      <c r="CR6" s="12">
        <v>5732</v>
      </c>
      <c r="CS6" s="12">
        <v>13184</v>
      </c>
      <c r="CT6" s="12">
        <v>2942</v>
      </c>
      <c r="CU6" s="12">
        <v>2909</v>
      </c>
      <c r="CV6" s="12">
        <v>174</v>
      </c>
      <c r="CW6" s="12">
        <v>283</v>
      </c>
      <c r="CX6" s="12">
        <v>235</v>
      </c>
      <c r="CY6" s="12">
        <v>48</v>
      </c>
      <c r="CZ6" s="12">
        <v>105</v>
      </c>
      <c r="DA6" s="12">
        <v>152</v>
      </c>
      <c r="DB6" s="12">
        <v>106</v>
      </c>
      <c r="DC6" s="12">
        <v>37</v>
      </c>
      <c r="DD6" s="12">
        <v>435</v>
      </c>
      <c r="DE6" s="24">
        <v>1887</v>
      </c>
      <c r="DF6" s="24">
        <v>338</v>
      </c>
      <c r="DG6" s="24">
        <v>170</v>
      </c>
      <c r="DH6" s="24">
        <v>82</v>
      </c>
      <c r="DI6" s="24">
        <v>86</v>
      </c>
      <c r="DJ6" s="12">
        <v>262</v>
      </c>
      <c r="DK6" s="12">
        <v>123</v>
      </c>
      <c r="DL6" s="12">
        <v>386</v>
      </c>
      <c r="DM6" s="12">
        <v>153</v>
      </c>
      <c r="DN6" s="12">
        <v>233</v>
      </c>
      <c r="DO6" s="12">
        <v>38</v>
      </c>
      <c r="DP6" s="12">
        <v>17160</v>
      </c>
      <c r="DQ6" s="12">
        <v>5679</v>
      </c>
      <c r="DR6" s="12">
        <v>108</v>
      </c>
      <c r="DS6" s="12">
        <v>4</v>
      </c>
      <c r="DT6" s="12">
        <v>639</v>
      </c>
      <c r="DU6" s="12">
        <v>9739</v>
      </c>
      <c r="DV6" s="13">
        <v>1098</v>
      </c>
      <c r="DW6" s="14">
        <v>80487</v>
      </c>
      <c r="DX6" s="12">
        <v>112419</v>
      </c>
      <c r="DY6" s="12">
        <v>248</v>
      </c>
      <c r="DZ6" s="12">
        <v>145</v>
      </c>
      <c r="EA6" s="12">
        <v>2196</v>
      </c>
      <c r="EB6" s="2">
        <v>111</v>
      </c>
      <c r="EC6" s="2">
        <v>8</v>
      </c>
      <c r="ED6" s="2">
        <v>6</v>
      </c>
      <c r="EE6" s="2">
        <v>4</v>
      </c>
      <c r="EF6" s="2">
        <v>162</v>
      </c>
      <c r="EG6" s="2">
        <v>143</v>
      </c>
      <c r="EH6" s="2">
        <v>37</v>
      </c>
      <c r="EI6" s="2">
        <v>35</v>
      </c>
      <c r="EJ6" s="2">
        <v>5</v>
      </c>
      <c r="EK6" s="2">
        <v>4</v>
      </c>
      <c r="EL6" s="2">
        <v>4</v>
      </c>
      <c r="EM6" s="2">
        <v>4</v>
      </c>
      <c r="EN6" s="2">
        <f t="shared" ref="EN6:EO24" si="0">ED6+EF6+EH6+EJ6+EL6</f>
        <v>214</v>
      </c>
      <c r="EO6" s="2">
        <f t="shared" si="0"/>
        <v>190</v>
      </c>
      <c r="EP6" s="12">
        <v>0</v>
      </c>
      <c r="EQ6" s="12">
        <v>1</v>
      </c>
      <c r="ER6" s="12">
        <v>24</v>
      </c>
      <c r="ES6" s="12">
        <v>9</v>
      </c>
      <c r="ET6" s="12">
        <v>15</v>
      </c>
      <c r="EU6" s="12">
        <v>237</v>
      </c>
      <c r="EV6" s="12">
        <v>10</v>
      </c>
      <c r="EW6" s="12">
        <v>1</v>
      </c>
      <c r="EX6" s="15">
        <v>4</v>
      </c>
    </row>
    <row r="7" spans="1:154" x14ac:dyDescent="0.25">
      <c r="A7" s="11" t="s">
        <v>270</v>
      </c>
      <c r="B7" s="26">
        <v>142</v>
      </c>
      <c r="C7" s="12">
        <v>4081</v>
      </c>
      <c r="D7" s="12">
        <v>2103</v>
      </c>
      <c r="E7" s="12">
        <v>1878</v>
      </c>
      <c r="F7" s="12">
        <v>105</v>
      </c>
      <c r="G7" s="12">
        <v>120</v>
      </c>
      <c r="H7" s="12">
        <v>546</v>
      </c>
      <c r="I7" s="12">
        <v>2558</v>
      </c>
      <c r="J7" s="12">
        <v>2314</v>
      </c>
      <c r="K7" s="12">
        <v>215</v>
      </c>
      <c r="L7" s="12">
        <v>29</v>
      </c>
      <c r="M7" s="12">
        <v>9513</v>
      </c>
      <c r="N7" s="12">
        <v>4692</v>
      </c>
      <c r="O7" s="12">
        <v>18000</v>
      </c>
      <c r="P7" s="12">
        <v>1954</v>
      </c>
      <c r="Q7" s="12">
        <v>16046</v>
      </c>
      <c r="R7" s="12">
        <v>2400</v>
      </c>
      <c r="S7" s="12">
        <v>9</v>
      </c>
      <c r="T7" s="12">
        <v>11265</v>
      </c>
      <c r="U7" s="12">
        <v>2445</v>
      </c>
      <c r="V7" s="12">
        <v>956</v>
      </c>
      <c r="W7" s="12">
        <v>1489</v>
      </c>
      <c r="X7" s="12">
        <v>1896</v>
      </c>
      <c r="Y7" s="12">
        <v>1135</v>
      </c>
      <c r="Z7" s="12">
        <v>340</v>
      </c>
      <c r="AA7" s="12">
        <v>795</v>
      </c>
      <c r="AB7" s="24">
        <v>31246</v>
      </c>
      <c r="AC7" s="24">
        <v>4367</v>
      </c>
      <c r="AD7" s="24">
        <v>3213</v>
      </c>
      <c r="AE7" s="24">
        <v>913</v>
      </c>
      <c r="AF7" s="24">
        <v>241</v>
      </c>
      <c r="AG7" s="12">
        <v>2437</v>
      </c>
      <c r="AH7" s="12">
        <v>177</v>
      </c>
      <c r="AI7" s="12">
        <v>30</v>
      </c>
      <c r="AJ7" s="12">
        <v>61</v>
      </c>
      <c r="AK7" s="12">
        <v>29556</v>
      </c>
      <c r="AL7" s="12">
        <v>4224</v>
      </c>
      <c r="AM7" s="12">
        <v>2419</v>
      </c>
      <c r="AN7" s="12">
        <v>26202</v>
      </c>
      <c r="AO7" s="12">
        <v>3511</v>
      </c>
      <c r="AP7" s="12">
        <v>22691</v>
      </c>
      <c r="AQ7" s="12">
        <v>2831</v>
      </c>
      <c r="AR7" s="12">
        <v>2823</v>
      </c>
      <c r="AS7" s="12">
        <v>126</v>
      </c>
      <c r="AT7" s="12">
        <v>33</v>
      </c>
      <c r="AU7" s="12">
        <v>20</v>
      </c>
      <c r="AV7" s="12">
        <v>70</v>
      </c>
      <c r="AW7" s="12">
        <v>138</v>
      </c>
      <c r="AX7" s="12">
        <v>157</v>
      </c>
      <c r="AY7" s="12">
        <v>24</v>
      </c>
      <c r="AZ7" s="12">
        <v>2</v>
      </c>
      <c r="BA7" s="12">
        <v>163</v>
      </c>
      <c r="BB7" s="12">
        <v>2831</v>
      </c>
      <c r="BC7" s="12">
        <v>1153</v>
      </c>
      <c r="BD7" s="12">
        <v>84</v>
      </c>
      <c r="BE7" s="12">
        <v>1467</v>
      </c>
      <c r="BF7" s="12">
        <v>127</v>
      </c>
      <c r="BG7" s="12">
        <v>821</v>
      </c>
      <c r="BH7" s="12">
        <v>85</v>
      </c>
      <c r="BI7" s="12">
        <v>1801</v>
      </c>
      <c r="BJ7" s="12">
        <v>124</v>
      </c>
      <c r="BK7" s="12">
        <v>795</v>
      </c>
      <c r="BL7" s="24">
        <v>65284</v>
      </c>
      <c r="BM7" s="24">
        <v>8009</v>
      </c>
      <c r="BN7" s="24">
        <v>4978</v>
      </c>
      <c r="BO7" s="24">
        <v>2559</v>
      </c>
      <c r="BP7" s="24">
        <v>472</v>
      </c>
      <c r="BQ7" s="12">
        <v>18441</v>
      </c>
      <c r="BR7" s="12">
        <v>2881</v>
      </c>
      <c r="BS7" s="12">
        <v>18510</v>
      </c>
      <c r="BT7" s="12">
        <v>2912</v>
      </c>
      <c r="BU7" s="12">
        <v>15598</v>
      </c>
      <c r="BV7" s="12">
        <v>2573</v>
      </c>
      <c r="BW7" s="12">
        <v>2564</v>
      </c>
      <c r="BX7" s="12">
        <v>52</v>
      </c>
      <c r="BY7" s="12">
        <v>265</v>
      </c>
      <c r="BZ7" s="12">
        <v>153</v>
      </c>
      <c r="CA7" s="12">
        <v>48</v>
      </c>
      <c r="CB7" s="12">
        <v>141</v>
      </c>
      <c r="CC7" s="12">
        <v>147</v>
      </c>
      <c r="CD7" s="12">
        <v>125</v>
      </c>
      <c r="CE7" s="12">
        <v>34</v>
      </c>
      <c r="CF7" s="12">
        <v>310</v>
      </c>
      <c r="CG7" s="24">
        <v>121252</v>
      </c>
      <c r="CH7" s="24">
        <v>15512</v>
      </c>
      <c r="CI7" s="24">
        <v>10326</v>
      </c>
      <c r="CJ7" s="24">
        <v>4346</v>
      </c>
      <c r="CK7" s="24">
        <v>840</v>
      </c>
      <c r="CL7" s="12">
        <v>16168</v>
      </c>
      <c r="CM7" s="12">
        <v>2824</v>
      </c>
      <c r="CN7" s="12">
        <v>2651</v>
      </c>
      <c r="CO7" s="12">
        <v>2427</v>
      </c>
      <c r="CP7" s="12">
        <v>239</v>
      </c>
      <c r="CQ7" s="12">
        <v>13557</v>
      </c>
      <c r="CR7" s="12">
        <v>1941</v>
      </c>
      <c r="CS7" s="12">
        <v>11616</v>
      </c>
      <c r="CT7" s="12">
        <v>2653</v>
      </c>
      <c r="CU7" s="12">
        <v>2636</v>
      </c>
      <c r="CV7" s="12">
        <v>88</v>
      </c>
      <c r="CW7" s="12">
        <v>292</v>
      </c>
      <c r="CX7" s="12">
        <v>155</v>
      </c>
      <c r="CY7" s="12">
        <v>44</v>
      </c>
      <c r="CZ7" s="12">
        <v>89</v>
      </c>
      <c r="DA7" s="12">
        <v>260</v>
      </c>
      <c r="DB7" s="12">
        <v>138</v>
      </c>
      <c r="DC7" s="12">
        <v>45</v>
      </c>
      <c r="DD7" s="12">
        <v>377</v>
      </c>
      <c r="DE7" s="24">
        <v>1306</v>
      </c>
      <c r="DF7" s="24">
        <v>666</v>
      </c>
      <c r="DG7" s="24">
        <v>556</v>
      </c>
      <c r="DH7" s="24">
        <v>77</v>
      </c>
      <c r="DI7" s="24">
        <v>33</v>
      </c>
      <c r="DJ7" s="12">
        <v>308</v>
      </c>
      <c r="DK7" s="12">
        <v>214</v>
      </c>
      <c r="DL7" s="12">
        <v>544</v>
      </c>
      <c r="DM7" s="12">
        <v>47</v>
      </c>
      <c r="DN7" s="12">
        <v>497</v>
      </c>
      <c r="DO7" s="12">
        <v>25</v>
      </c>
      <c r="DP7" s="12">
        <v>15177</v>
      </c>
      <c r="DQ7" s="12">
        <v>4763</v>
      </c>
      <c r="DR7" s="12">
        <v>82</v>
      </c>
      <c r="DS7" s="12">
        <v>9</v>
      </c>
      <c r="DT7" s="12">
        <v>576</v>
      </c>
      <c r="DU7" s="12">
        <v>8003</v>
      </c>
      <c r="DV7" s="13">
        <v>1075</v>
      </c>
      <c r="DW7" s="14">
        <v>64722</v>
      </c>
      <c r="DX7" s="12">
        <v>87147</v>
      </c>
      <c r="DY7" s="12">
        <v>179</v>
      </c>
      <c r="DZ7" s="12">
        <v>97</v>
      </c>
      <c r="EA7" s="12">
        <v>391</v>
      </c>
      <c r="EB7" s="2">
        <v>75</v>
      </c>
      <c r="EC7" s="2">
        <v>2</v>
      </c>
      <c r="ED7" s="2">
        <v>5</v>
      </c>
      <c r="EE7" s="2">
        <v>5</v>
      </c>
      <c r="EF7" s="2">
        <v>142</v>
      </c>
      <c r="EG7" s="2">
        <v>137</v>
      </c>
      <c r="EH7" s="2">
        <v>36</v>
      </c>
      <c r="EI7" s="2">
        <v>36</v>
      </c>
      <c r="EJ7" s="2">
        <v>3</v>
      </c>
      <c r="EK7" s="2">
        <v>3</v>
      </c>
      <c r="EL7" s="2">
        <v>3</v>
      </c>
      <c r="EM7" s="2">
        <v>3</v>
      </c>
      <c r="EN7" s="2">
        <f t="shared" si="0"/>
        <v>189</v>
      </c>
      <c r="EO7" s="2">
        <f t="shared" si="0"/>
        <v>184</v>
      </c>
      <c r="EP7" s="12">
        <v>0</v>
      </c>
      <c r="EQ7" s="12">
        <v>1</v>
      </c>
      <c r="ER7" s="12">
        <v>13</v>
      </c>
      <c r="ES7" s="12">
        <v>10</v>
      </c>
      <c r="ET7" s="12">
        <v>3</v>
      </c>
      <c r="EU7" s="12">
        <v>166</v>
      </c>
      <c r="EV7" s="12">
        <v>11</v>
      </c>
      <c r="EW7" s="12">
        <v>3</v>
      </c>
      <c r="EX7" s="15">
        <v>8</v>
      </c>
    </row>
    <row r="8" spans="1:154" x14ac:dyDescent="0.25">
      <c r="A8" s="11" t="s">
        <v>271</v>
      </c>
      <c r="B8" s="26">
        <v>342</v>
      </c>
      <c r="C8" s="12">
        <v>10705</v>
      </c>
      <c r="D8" s="12">
        <v>5078</v>
      </c>
      <c r="E8" s="12">
        <v>3790</v>
      </c>
      <c r="F8" s="12">
        <v>660</v>
      </c>
      <c r="G8" s="12">
        <v>628</v>
      </c>
      <c r="H8" s="12">
        <v>2704</v>
      </c>
      <c r="I8" s="12">
        <v>6879</v>
      </c>
      <c r="J8" s="12">
        <v>5280</v>
      </c>
      <c r="K8" s="12">
        <v>1471</v>
      </c>
      <c r="L8" s="12">
        <v>128</v>
      </c>
      <c r="M8" s="12">
        <v>24642</v>
      </c>
      <c r="N8" s="12">
        <v>11929</v>
      </c>
      <c r="O8" s="12">
        <v>56383</v>
      </c>
      <c r="P8" s="12">
        <v>5701</v>
      </c>
      <c r="Q8" s="12">
        <v>50682</v>
      </c>
      <c r="R8" s="12">
        <v>6645</v>
      </c>
      <c r="S8" s="12">
        <v>126</v>
      </c>
      <c r="T8" s="12">
        <v>30669</v>
      </c>
      <c r="U8" s="12">
        <v>7537</v>
      </c>
      <c r="V8" s="12">
        <v>2407</v>
      </c>
      <c r="W8" s="12">
        <v>5130</v>
      </c>
      <c r="X8" s="12">
        <v>3059</v>
      </c>
      <c r="Y8" s="12">
        <v>4563</v>
      </c>
      <c r="Z8" s="12">
        <v>1604</v>
      </c>
      <c r="AA8" s="12">
        <v>2959</v>
      </c>
      <c r="AB8" s="24">
        <v>78366</v>
      </c>
      <c r="AC8" s="24">
        <v>15810</v>
      </c>
      <c r="AD8" s="24">
        <v>9356</v>
      </c>
      <c r="AE8" s="24">
        <v>4930</v>
      </c>
      <c r="AF8" s="24">
        <v>1524</v>
      </c>
      <c r="AG8" s="12">
        <v>6772</v>
      </c>
      <c r="AH8" s="12">
        <v>602</v>
      </c>
      <c r="AI8" s="12">
        <v>269</v>
      </c>
      <c r="AJ8" s="12">
        <v>99</v>
      </c>
      <c r="AK8" s="12">
        <v>85847</v>
      </c>
      <c r="AL8" s="12">
        <v>17324</v>
      </c>
      <c r="AM8" s="12">
        <v>6644</v>
      </c>
      <c r="AN8" s="12">
        <v>69626</v>
      </c>
      <c r="AO8" s="12">
        <v>11113</v>
      </c>
      <c r="AP8" s="12">
        <v>58513</v>
      </c>
      <c r="AQ8" s="12">
        <v>6708</v>
      </c>
      <c r="AR8" s="12">
        <v>6621</v>
      </c>
      <c r="AS8" s="12">
        <v>311</v>
      </c>
      <c r="AT8" s="12">
        <v>110</v>
      </c>
      <c r="AU8" s="12">
        <v>149</v>
      </c>
      <c r="AV8" s="12">
        <v>272</v>
      </c>
      <c r="AW8" s="12">
        <v>412</v>
      </c>
      <c r="AX8" s="12">
        <v>322</v>
      </c>
      <c r="AY8" s="12">
        <v>54</v>
      </c>
      <c r="AZ8" s="12">
        <v>5</v>
      </c>
      <c r="BA8" s="12">
        <v>507</v>
      </c>
      <c r="BB8" s="12">
        <v>6708</v>
      </c>
      <c r="BC8" s="12">
        <v>2893</v>
      </c>
      <c r="BD8" s="12">
        <v>486</v>
      </c>
      <c r="BE8" s="12">
        <v>2913</v>
      </c>
      <c r="BF8" s="12">
        <v>416</v>
      </c>
      <c r="BG8" s="12">
        <v>1824</v>
      </c>
      <c r="BH8" s="12">
        <v>461</v>
      </c>
      <c r="BI8" s="12">
        <v>4028</v>
      </c>
      <c r="BJ8" s="12">
        <v>395</v>
      </c>
      <c r="BK8" s="12">
        <v>2028</v>
      </c>
      <c r="BL8" s="24">
        <v>161638</v>
      </c>
      <c r="BM8" s="24">
        <v>27486</v>
      </c>
      <c r="BN8" s="24">
        <v>13543</v>
      </c>
      <c r="BO8" s="24">
        <v>10901</v>
      </c>
      <c r="BP8" s="24">
        <v>3042</v>
      </c>
      <c r="BQ8" s="12">
        <v>53067</v>
      </c>
      <c r="BR8" s="12">
        <v>11999</v>
      </c>
      <c r="BS8" s="12">
        <v>50746</v>
      </c>
      <c r="BT8" s="12">
        <v>10013</v>
      </c>
      <c r="BU8" s="12">
        <v>40733</v>
      </c>
      <c r="BV8" s="12">
        <v>6712</v>
      </c>
      <c r="BW8" s="12">
        <v>6583</v>
      </c>
      <c r="BX8" s="12">
        <v>141</v>
      </c>
      <c r="BY8" s="12">
        <v>722</v>
      </c>
      <c r="BZ8" s="12">
        <v>452</v>
      </c>
      <c r="CA8" s="12">
        <v>277</v>
      </c>
      <c r="CB8" s="12">
        <v>462</v>
      </c>
      <c r="CC8" s="12">
        <v>304</v>
      </c>
      <c r="CD8" s="12">
        <v>210</v>
      </c>
      <c r="CE8" s="12">
        <v>33</v>
      </c>
      <c r="CF8" s="12">
        <v>879</v>
      </c>
      <c r="CG8" s="24">
        <v>290539</v>
      </c>
      <c r="CH8" s="24">
        <v>47707</v>
      </c>
      <c r="CI8" s="24">
        <v>23663</v>
      </c>
      <c r="CJ8" s="24">
        <v>19708</v>
      </c>
      <c r="CK8" s="24">
        <v>4336</v>
      </c>
      <c r="CL8" s="12">
        <v>44108</v>
      </c>
      <c r="CM8" s="12">
        <v>10834</v>
      </c>
      <c r="CN8" s="12">
        <v>6916</v>
      </c>
      <c r="CO8" s="12">
        <v>5954</v>
      </c>
      <c r="CP8" s="12">
        <v>690</v>
      </c>
      <c r="CQ8" s="12">
        <v>36708</v>
      </c>
      <c r="CR8" s="12">
        <v>7120</v>
      </c>
      <c r="CS8" s="12">
        <v>29588</v>
      </c>
      <c r="CT8" s="12">
        <v>6747</v>
      </c>
      <c r="CU8" s="12">
        <v>6577</v>
      </c>
      <c r="CV8" s="12">
        <v>241</v>
      </c>
      <c r="CW8" s="12">
        <v>700</v>
      </c>
      <c r="CX8" s="12">
        <v>493</v>
      </c>
      <c r="CY8" s="12">
        <v>206</v>
      </c>
      <c r="CZ8" s="12">
        <v>392</v>
      </c>
      <c r="DA8" s="12">
        <v>428</v>
      </c>
      <c r="DB8" s="12">
        <v>265</v>
      </c>
      <c r="DC8" s="12">
        <v>75</v>
      </c>
      <c r="DD8" s="12">
        <v>985</v>
      </c>
      <c r="DE8" s="24">
        <v>1633</v>
      </c>
      <c r="DF8" s="24">
        <v>625</v>
      </c>
      <c r="DG8" s="24">
        <v>414</v>
      </c>
      <c r="DH8" s="24">
        <v>123</v>
      </c>
      <c r="DI8" s="24">
        <v>88</v>
      </c>
      <c r="DJ8" s="12">
        <v>354</v>
      </c>
      <c r="DK8" s="12">
        <v>185</v>
      </c>
      <c r="DL8" s="12">
        <v>333</v>
      </c>
      <c r="DM8" s="12">
        <v>51</v>
      </c>
      <c r="DN8" s="12">
        <v>282</v>
      </c>
      <c r="DO8" s="12">
        <v>177</v>
      </c>
      <c r="DP8" s="12">
        <v>37456</v>
      </c>
      <c r="DQ8" s="12">
        <v>15610</v>
      </c>
      <c r="DR8" s="12">
        <v>871</v>
      </c>
      <c r="DS8" s="12">
        <v>10</v>
      </c>
      <c r="DT8" s="12">
        <v>1106</v>
      </c>
      <c r="DU8" s="12">
        <v>16078</v>
      </c>
      <c r="DV8" s="13">
        <v>2075</v>
      </c>
      <c r="DW8" s="14">
        <v>176868</v>
      </c>
      <c r="DX8" s="12">
        <v>241674</v>
      </c>
      <c r="DY8" s="12">
        <v>509</v>
      </c>
      <c r="DZ8" s="12">
        <v>569</v>
      </c>
      <c r="EA8" s="12">
        <v>3939</v>
      </c>
      <c r="EB8" s="2">
        <v>204</v>
      </c>
      <c r="EC8" s="2">
        <v>25</v>
      </c>
      <c r="ED8" s="2">
        <v>6</v>
      </c>
      <c r="EE8" s="2">
        <v>4</v>
      </c>
      <c r="EF8" s="2">
        <v>342</v>
      </c>
      <c r="EG8" s="2">
        <v>314</v>
      </c>
      <c r="EH8" s="2">
        <v>63</v>
      </c>
      <c r="EI8" s="2">
        <v>63</v>
      </c>
      <c r="EJ8" s="2">
        <v>6</v>
      </c>
      <c r="EK8" s="2">
        <v>5</v>
      </c>
      <c r="EL8" s="2">
        <v>7</v>
      </c>
      <c r="EM8" s="2">
        <v>7</v>
      </c>
      <c r="EN8" s="2">
        <f t="shared" si="0"/>
        <v>424</v>
      </c>
      <c r="EO8" s="2">
        <f t="shared" si="0"/>
        <v>393</v>
      </c>
      <c r="EP8" s="12">
        <v>0</v>
      </c>
      <c r="EQ8" s="12">
        <v>1</v>
      </c>
      <c r="ER8" s="12">
        <v>60</v>
      </c>
      <c r="ES8" s="12">
        <v>51</v>
      </c>
      <c r="ET8" s="12">
        <v>9</v>
      </c>
      <c r="EU8" s="12">
        <v>730</v>
      </c>
      <c r="EV8" s="12">
        <v>44</v>
      </c>
      <c r="EW8" s="12">
        <v>11</v>
      </c>
      <c r="EX8" s="15">
        <v>31</v>
      </c>
    </row>
    <row r="9" spans="1:154" x14ac:dyDescent="0.25">
      <c r="A9" s="11" t="s">
        <v>272</v>
      </c>
      <c r="B9" s="26">
        <v>501</v>
      </c>
      <c r="C9" s="12">
        <v>24179</v>
      </c>
      <c r="D9" s="12">
        <v>6358</v>
      </c>
      <c r="E9" s="12">
        <v>5845</v>
      </c>
      <c r="F9" s="12">
        <v>346</v>
      </c>
      <c r="G9" s="12">
        <v>167</v>
      </c>
      <c r="H9" s="12">
        <v>1136</v>
      </c>
      <c r="I9" s="12">
        <v>15503</v>
      </c>
      <c r="J9" s="12">
        <v>13204</v>
      </c>
      <c r="K9" s="12">
        <v>2092</v>
      </c>
      <c r="L9" s="12">
        <v>207</v>
      </c>
      <c r="M9" s="12">
        <v>27389</v>
      </c>
      <c r="N9" s="12">
        <v>7780</v>
      </c>
      <c r="O9" s="12">
        <v>84214</v>
      </c>
      <c r="P9" s="12">
        <v>17551</v>
      </c>
      <c r="Q9" s="12">
        <v>66663</v>
      </c>
      <c r="R9" s="12">
        <v>13593</v>
      </c>
      <c r="S9" s="12">
        <v>49</v>
      </c>
      <c r="T9" s="12">
        <v>49049</v>
      </c>
      <c r="U9" s="12">
        <v>15188</v>
      </c>
      <c r="V9" s="12">
        <v>8709</v>
      </c>
      <c r="W9" s="12">
        <v>6479</v>
      </c>
      <c r="X9" s="12">
        <v>13653</v>
      </c>
      <c r="Y9" s="12">
        <v>14155</v>
      </c>
      <c r="Z9" s="12">
        <v>6033</v>
      </c>
      <c r="AA9" s="12">
        <v>8122</v>
      </c>
      <c r="AB9" s="24">
        <v>162959</v>
      </c>
      <c r="AC9" s="24">
        <v>13536</v>
      </c>
      <c r="AD9" s="24">
        <v>11019</v>
      </c>
      <c r="AE9" s="24">
        <v>1876</v>
      </c>
      <c r="AF9" s="24">
        <v>641</v>
      </c>
      <c r="AG9" s="12">
        <v>13796</v>
      </c>
      <c r="AH9" s="12">
        <v>835</v>
      </c>
      <c r="AI9" s="12">
        <v>184</v>
      </c>
      <c r="AJ9" s="12">
        <v>136</v>
      </c>
      <c r="AK9" s="12">
        <v>122633</v>
      </c>
      <c r="AL9" s="12">
        <v>9867</v>
      </c>
      <c r="AM9" s="12">
        <v>13680</v>
      </c>
      <c r="AN9" s="12">
        <v>110496</v>
      </c>
      <c r="AO9" s="12">
        <v>39871</v>
      </c>
      <c r="AP9" s="12">
        <v>70625</v>
      </c>
      <c r="AQ9" s="12">
        <v>13872</v>
      </c>
      <c r="AR9" s="12">
        <v>13682</v>
      </c>
      <c r="AS9" s="12">
        <v>454</v>
      </c>
      <c r="AT9" s="12">
        <v>63</v>
      </c>
      <c r="AU9" s="12">
        <v>76</v>
      </c>
      <c r="AV9" s="12">
        <v>461</v>
      </c>
      <c r="AW9" s="12">
        <v>700</v>
      </c>
      <c r="AX9" s="12">
        <v>603</v>
      </c>
      <c r="AY9" s="12">
        <v>65</v>
      </c>
      <c r="AZ9" s="12">
        <v>25</v>
      </c>
      <c r="BA9" s="12">
        <v>331</v>
      </c>
      <c r="BB9" s="12">
        <v>13872</v>
      </c>
      <c r="BC9" s="12">
        <v>8298</v>
      </c>
      <c r="BD9" s="12">
        <v>502</v>
      </c>
      <c r="BE9" s="12">
        <v>4625</v>
      </c>
      <c r="BF9" s="12">
        <v>447</v>
      </c>
      <c r="BG9" s="12">
        <v>6239</v>
      </c>
      <c r="BH9" s="12">
        <v>529</v>
      </c>
      <c r="BI9" s="12">
        <v>6685</v>
      </c>
      <c r="BJ9" s="12">
        <v>419</v>
      </c>
      <c r="BK9" s="12">
        <v>6335</v>
      </c>
      <c r="BL9" s="24">
        <v>320013</v>
      </c>
      <c r="BM9" s="24">
        <v>20047</v>
      </c>
      <c r="BN9" s="24">
        <v>14318</v>
      </c>
      <c r="BO9" s="24">
        <v>4838</v>
      </c>
      <c r="BP9" s="24">
        <v>891</v>
      </c>
      <c r="BQ9" s="12">
        <v>50320</v>
      </c>
      <c r="BR9" s="12">
        <v>4850</v>
      </c>
      <c r="BS9" s="12">
        <v>79181</v>
      </c>
      <c r="BT9" s="12">
        <v>29755</v>
      </c>
      <c r="BU9" s="12">
        <v>49426</v>
      </c>
      <c r="BV9" s="12">
        <v>12586</v>
      </c>
      <c r="BW9" s="12">
        <v>12062</v>
      </c>
      <c r="BX9" s="12">
        <v>293</v>
      </c>
      <c r="BY9" s="12">
        <v>794</v>
      </c>
      <c r="BZ9" s="12">
        <v>505</v>
      </c>
      <c r="CA9" s="12">
        <v>348</v>
      </c>
      <c r="CB9" s="12">
        <v>608</v>
      </c>
      <c r="CC9" s="12">
        <v>505</v>
      </c>
      <c r="CD9" s="12">
        <v>418</v>
      </c>
      <c r="CE9" s="12">
        <v>83</v>
      </c>
      <c r="CF9" s="12">
        <v>683</v>
      </c>
      <c r="CG9" s="24">
        <v>562525</v>
      </c>
      <c r="CH9" s="24">
        <v>41105</v>
      </c>
      <c r="CI9" s="24">
        <v>29929</v>
      </c>
      <c r="CJ9" s="24">
        <v>9441</v>
      </c>
      <c r="CK9" s="24">
        <v>1735</v>
      </c>
      <c r="CL9" s="12">
        <v>32426</v>
      </c>
      <c r="CM9" s="12">
        <v>4282</v>
      </c>
      <c r="CN9" s="12">
        <v>13510</v>
      </c>
      <c r="CO9" s="12">
        <v>7607</v>
      </c>
      <c r="CP9" s="12">
        <v>4280</v>
      </c>
      <c r="CQ9" s="12">
        <v>75765</v>
      </c>
      <c r="CR9" s="12">
        <v>25064</v>
      </c>
      <c r="CS9" s="12">
        <v>50701</v>
      </c>
      <c r="CT9" s="12">
        <v>12382</v>
      </c>
      <c r="CU9" s="12">
        <v>11712</v>
      </c>
      <c r="CV9" s="12">
        <v>507</v>
      </c>
      <c r="CW9" s="12">
        <v>671</v>
      </c>
      <c r="CX9" s="12">
        <v>538</v>
      </c>
      <c r="CY9" s="12">
        <v>281</v>
      </c>
      <c r="CZ9" s="12">
        <v>576</v>
      </c>
      <c r="DA9" s="12">
        <v>599</v>
      </c>
      <c r="DB9" s="12">
        <v>454</v>
      </c>
      <c r="DC9" s="12">
        <v>180</v>
      </c>
      <c r="DD9" s="12">
        <v>799</v>
      </c>
      <c r="DE9" s="24">
        <v>9313</v>
      </c>
      <c r="DF9" s="24">
        <v>1963</v>
      </c>
      <c r="DG9" s="24">
        <v>1528</v>
      </c>
      <c r="DH9" s="24">
        <v>289</v>
      </c>
      <c r="DI9" s="24">
        <v>146</v>
      </c>
      <c r="DJ9" s="12">
        <v>808</v>
      </c>
      <c r="DK9" s="12">
        <v>192</v>
      </c>
      <c r="DL9" s="12">
        <v>2658</v>
      </c>
      <c r="DM9" s="12">
        <v>747</v>
      </c>
      <c r="DN9" s="12">
        <v>1911</v>
      </c>
      <c r="DO9" s="12">
        <v>24</v>
      </c>
      <c r="DP9" s="12">
        <v>76319</v>
      </c>
      <c r="DQ9" s="12">
        <v>13456</v>
      </c>
      <c r="DR9" s="12">
        <v>78</v>
      </c>
      <c r="DS9" s="12">
        <v>13</v>
      </c>
      <c r="DT9" s="12">
        <v>1088</v>
      </c>
      <c r="DU9" s="12">
        <v>11424</v>
      </c>
      <c r="DV9" s="13">
        <v>1940</v>
      </c>
      <c r="DW9" s="14">
        <v>211785</v>
      </c>
      <c r="DX9" s="12">
        <v>296278</v>
      </c>
      <c r="DY9" s="12">
        <v>0</v>
      </c>
      <c r="DZ9" s="12">
        <v>0</v>
      </c>
      <c r="EA9" s="12">
        <v>0</v>
      </c>
      <c r="EB9" s="2">
        <v>84</v>
      </c>
      <c r="EC9" s="2">
        <v>1</v>
      </c>
      <c r="ED9" s="2">
        <v>14</v>
      </c>
      <c r="EE9" s="2">
        <v>10</v>
      </c>
      <c r="EF9" s="2">
        <v>501</v>
      </c>
      <c r="EG9" s="2">
        <v>484</v>
      </c>
      <c r="EH9" s="2">
        <v>251</v>
      </c>
      <c r="EI9" s="2">
        <v>239</v>
      </c>
      <c r="EJ9" s="2">
        <v>8</v>
      </c>
      <c r="EK9" s="2">
        <v>8</v>
      </c>
      <c r="EL9" s="2">
        <v>30</v>
      </c>
      <c r="EM9" s="2">
        <v>28</v>
      </c>
      <c r="EN9" s="2">
        <f t="shared" si="0"/>
        <v>804</v>
      </c>
      <c r="EO9" s="2">
        <f t="shared" si="0"/>
        <v>769</v>
      </c>
      <c r="EP9" s="12">
        <v>0</v>
      </c>
      <c r="EQ9" s="12">
        <v>2</v>
      </c>
      <c r="ER9" s="12">
        <v>184</v>
      </c>
      <c r="ES9" s="12">
        <v>34</v>
      </c>
      <c r="ET9" s="12">
        <v>150</v>
      </c>
      <c r="EU9" s="12">
        <v>685</v>
      </c>
      <c r="EV9" s="12">
        <v>54</v>
      </c>
      <c r="EW9" s="12">
        <v>14</v>
      </c>
      <c r="EX9" s="15">
        <v>19</v>
      </c>
    </row>
    <row r="10" spans="1:154" x14ac:dyDescent="0.25">
      <c r="A10" s="11" t="s">
        <v>273</v>
      </c>
      <c r="B10" s="26">
        <v>170</v>
      </c>
      <c r="C10" s="12">
        <v>5435</v>
      </c>
      <c r="D10" s="12">
        <v>2123</v>
      </c>
      <c r="E10" s="12">
        <v>1964</v>
      </c>
      <c r="F10" s="12">
        <v>97</v>
      </c>
      <c r="G10" s="12">
        <v>62</v>
      </c>
      <c r="H10" s="12">
        <v>453</v>
      </c>
      <c r="I10" s="12">
        <v>3474</v>
      </c>
      <c r="J10" s="12">
        <v>3104</v>
      </c>
      <c r="K10" s="12">
        <v>347</v>
      </c>
      <c r="L10" s="12">
        <v>23</v>
      </c>
      <c r="M10" s="12">
        <v>14035</v>
      </c>
      <c r="N10" s="12">
        <v>5456</v>
      </c>
      <c r="O10" s="12">
        <v>20772</v>
      </c>
      <c r="P10" s="12">
        <v>2852</v>
      </c>
      <c r="Q10" s="12">
        <v>17920</v>
      </c>
      <c r="R10" s="12">
        <v>3304</v>
      </c>
      <c r="S10" s="12">
        <v>6</v>
      </c>
      <c r="T10" s="12">
        <v>17501</v>
      </c>
      <c r="U10" s="12">
        <v>2483</v>
      </c>
      <c r="V10" s="12">
        <v>1089</v>
      </c>
      <c r="W10" s="12">
        <v>1394</v>
      </c>
      <c r="X10" s="12">
        <v>2011</v>
      </c>
      <c r="Y10" s="12">
        <v>2740</v>
      </c>
      <c r="Z10" s="12">
        <v>546</v>
      </c>
      <c r="AA10" s="12">
        <v>2194</v>
      </c>
      <c r="AB10" s="24">
        <v>39963</v>
      </c>
      <c r="AC10" s="24">
        <v>3750</v>
      </c>
      <c r="AD10" s="24">
        <v>3009</v>
      </c>
      <c r="AE10" s="24">
        <v>577</v>
      </c>
      <c r="AF10" s="24">
        <v>164</v>
      </c>
      <c r="AG10" s="12">
        <v>3359</v>
      </c>
      <c r="AH10" s="12">
        <v>230</v>
      </c>
      <c r="AI10" s="12">
        <v>45</v>
      </c>
      <c r="AJ10" s="12">
        <v>78</v>
      </c>
      <c r="AK10" s="12">
        <v>47871</v>
      </c>
      <c r="AL10" s="12">
        <v>4668</v>
      </c>
      <c r="AM10" s="12">
        <v>3339</v>
      </c>
      <c r="AN10" s="12">
        <v>35654</v>
      </c>
      <c r="AO10" s="12">
        <v>5644</v>
      </c>
      <c r="AP10" s="12">
        <v>30010</v>
      </c>
      <c r="AQ10" s="12">
        <v>3532</v>
      </c>
      <c r="AR10" s="12">
        <v>3522</v>
      </c>
      <c r="AS10" s="12">
        <v>153</v>
      </c>
      <c r="AT10" s="12">
        <v>47</v>
      </c>
      <c r="AU10" s="12">
        <v>30</v>
      </c>
      <c r="AV10" s="12">
        <v>84</v>
      </c>
      <c r="AW10" s="12">
        <v>156</v>
      </c>
      <c r="AX10" s="12">
        <v>125</v>
      </c>
      <c r="AY10" s="12">
        <v>23</v>
      </c>
      <c r="AZ10" s="12">
        <v>4</v>
      </c>
      <c r="BA10" s="12">
        <v>175</v>
      </c>
      <c r="BB10" s="12">
        <v>3532</v>
      </c>
      <c r="BC10" s="12">
        <v>1420</v>
      </c>
      <c r="BD10" s="12">
        <v>274</v>
      </c>
      <c r="BE10" s="12">
        <v>1767</v>
      </c>
      <c r="BF10" s="12">
        <v>71</v>
      </c>
      <c r="BG10" s="12">
        <v>1008</v>
      </c>
      <c r="BH10" s="12">
        <v>214</v>
      </c>
      <c r="BI10" s="12">
        <v>2245</v>
      </c>
      <c r="BJ10" s="12">
        <v>65</v>
      </c>
      <c r="BK10" s="12">
        <v>1156</v>
      </c>
      <c r="BL10" s="24">
        <v>80380</v>
      </c>
      <c r="BM10" s="24">
        <v>4880</v>
      </c>
      <c r="BN10" s="24">
        <v>3508</v>
      </c>
      <c r="BO10" s="24">
        <v>1131</v>
      </c>
      <c r="BP10" s="24">
        <v>241</v>
      </c>
      <c r="BQ10" s="12">
        <v>30858</v>
      </c>
      <c r="BR10" s="12">
        <v>3041</v>
      </c>
      <c r="BS10" s="12">
        <v>24099</v>
      </c>
      <c r="BT10" s="12">
        <v>5221</v>
      </c>
      <c r="BU10" s="12">
        <v>18878</v>
      </c>
      <c r="BV10" s="12">
        <v>3355</v>
      </c>
      <c r="BW10" s="12">
        <v>3343</v>
      </c>
      <c r="BX10" s="12">
        <v>64</v>
      </c>
      <c r="BY10" s="12">
        <v>340</v>
      </c>
      <c r="BZ10" s="12">
        <v>166</v>
      </c>
      <c r="CA10" s="12">
        <v>108</v>
      </c>
      <c r="CB10" s="12">
        <v>176</v>
      </c>
      <c r="CC10" s="12">
        <v>108</v>
      </c>
      <c r="CD10" s="12">
        <v>68</v>
      </c>
      <c r="CE10" s="12">
        <v>7</v>
      </c>
      <c r="CF10" s="12">
        <v>300</v>
      </c>
      <c r="CG10" s="24">
        <v>145628</v>
      </c>
      <c r="CH10" s="24">
        <v>10804</v>
      </c>
      <c r="CI10" s="24">
        <v>7983</v>
      </c>
      <c r="CJ10" s="24">
        <v>2295</v>
      </c>
      <c r="CK10" s="24">
        <v>526</v>
      </c>
      <c r="CL10" s="12">
        <v>22551</v>
      </c>
      <c r="CM10" s="12">
        <v>2644</v>
      </c>
      <c r="CN10" s="12">
        <v>3328</v>
      </c>
      <c r="CO10" s="12">
        <v>3007</v>
      </c>
      <c r="CP10" s="12">
        <v>355</v>
      </c>
      <c r="CQ10" s="12">
        <v>17786</v>
      </c>
      <c r="CR10" s="12">
        <v>3816</v>
      </c>
      <c r="CS10" s="12">
        <v>13970</v>
      </c>
      <c r="CT10" s="12">
        <v>3471</v>
      </c>
      <c r="CU10" s="12">
        <v>3452</v>
      </c>
      <c r="CV10" s="12">
        <v>117</v>
      </c>
      <c r="CW10" s="12">
        <v>295</v>
      </c>
      <c r="CX10" s="12">
        <v>179</v>
      </c>
      <c r="CY10" s="12">
        <v>95</v>
      </c>
      <c r="CZ10" s="12">
        <v>156</v>
      </c>
      <c r="DA10" s="12">
        <v>181</v>
      </c>
      <c r="DB10" s="12">
        <v>118</v>
      </c>
      <c r="DC10" s="12">
        <v>60</v>
      </c>
      <c r="DD10" s="12">
        <v>344</v>
      </c>
      <c r="DE10" s="24">
        <v>2479</v>
      </c>
      <c r="DF10" s="24">
        <v>756</v>
      </c>
      <c r="DG10" s="24">
        <v>625</v>
      </c>
      <c r="DH10" s="24">
        <v>116</v>
      </c>
      <c r="DI10" s="24">
        <v>15</v>
      </c>
      <c r="DJ10" s="12">
        <v>594</v>
      </c>
      <c r="DK10" s="12">
        <v>294</v>
      </c>
      <c r="DL10" s="12">
        <v>678</v>
      </c>
      <c r="DM10" s="12">
        <v>142</v>
      </c>
      <c r="DN10" s="12">
        <v>536</v>
      </c>
      <c r="DO10" s="12">
        <v>10</v>
      </c>
      <c r="DP10" s="12">
        <v>19438</v>
      </c>
      <c r="DQ10" s="12">
        <v>4939</v>
      </c>
      <c r="DR10" s="12">
        <v>84</v>
      </c>
      <c r="DS10" s="12">
        <v>8</v>
      </c>
      <c r="DT10" s="12">
        <v>597</v>
      </c>
      <c r="DU10" s="12">
        <v>5154</v>
      </c>
      <c r="DV10" s="13">
        <v>879</v>
      </c>
      <c r="DW10" s="14">
        <v>100414</v>
      </c>
      <c r="DX10" s="12">
        <v>135421</v>
      </c>
      <c r="DY10" s="12">
        <v>475</v>
      </c>
      <c r="DZ10" s="12">
        <v>358</v>
      </c>
      <c r="EA10" s="12">
        <v>3018</v>
      </c>
      <c r="EB10" s="2">
        <v>73</v>
      </c>
      <c r="EC10" s="2">
        <v>1</v>
      </c>
      <c r="ED10" s="2">
        <v>4</v>
      </c>
      <c r="EE10" s="2">
        <v>4</v>
      </c>
      <c r="EF10" s="2">
        <v>170</v>
      </c>
      <c r="EG10" s="2">
        <v>163</v>
      </c>
      <c r="EH10" s="2">
        <v>49</v>
      </c>
      <c r="EI10" s="2">
        <v>48</v>
      </c>
      <c r="EJ10" s="2">
        <v>4</v>
      </c>
      <c r="EK10" s="2">
        <v>3</v>
      </c>
      <c r="EL10" s="2">
        <v>8</v>
      </c>
      <c r="EM10" s="2">
        <v>8</v>
      </c>
      <c r="EN10" s="2">
        <f t="shared" si="0"/>
        <v>235</v>
      </c>
      <c r="EO10" s="2">
        <f t="shared" si="0"/>
        <v>226</v>
      </c>
      <c r="EP10" s="12">
        <v>0</v>
      </c>
      <c r="EQ10" s="12">
        <v>0</v>
      </c>
      <c r="ER10" s="12">
        <v>27</v>
      </c>
      <c r="ES10" s="12">
        <v>3</v>
      </c>
      <c r="ET10" s="12">
        <v>24</v>
      </c>
      <c r="EU10" s="12">
        <v>216</v>
      </c>
      <c r="EV10" s="12">
        <v>16</v>
      </c>
      <c r="EW10" s="12">
        <v>4</v>
      </c>
      <c r="EX10" s="15">
        <v>9</v>
      </c>
    </row>
    <row r="11" spans="1:154" x14ac:dyDescent="0.25">
      <c r="A11" s="11" t="s">
        <v>274</v>
      </c>
      <c r="B11" s="26">
        <v>166</v>
      </c>
      <c r="C11" s="12">
        <v>6376</v>
      </c>
      <c r="D11" s="12">
        <v>2267</v>
      </c>
      <c r="E11" s="12">
        <v>2060</v>
      </c>
      <c r="F11" s="12">
        <v>113</v>
      </c>
      <c r="G11" s="12">
        <v>94</v>
      </c>
      <c r="H11" s="12">
        <v>453</v>
      </c>
      <c r="I11" s="12">
        <v>3931</v>
      </c>
      <c r="J11" s="12">
        <v>3624</v>
      </c>
      <c r="K11" s="12">
        <v>285</v>
      </c>
      <c r="L11" s="12">
        <v>22</v>
      </c>
      <c r="M11" s="12">
        <v>13037</v>
      </c>
      <c r="N11" s="12">
        <v>4861</v>
      </c>
      <c r="O11" s="12">
        <v>26283</v>
      </c>
      <c r="P11" s="12">
        <v>3461</v>
      </c>
      <c r="Q11" s="12">
        <v>22822</v>
      </c>
      <c r="R11" s="12">
        <v>3938</v>
      </c>
      <c r="S11" s="12">
        <v>11</v>
      </c>
      <c r="T11" s="12">
        <v>17556</v>
      </c>
      <c r="U11" s="12">
        <v>5342</v>
      </c>
      <c r="V11" s="12">
        <v>1742</v>
      </c>
      <c r="W11" s="12">
        <v>3600</v>
      </c>
      <c r="X11" s="12">
        <v>2940</v>
      </c>
      <c r="Y11" s="12">
        <v>2612</v>
      </c>
      <c r="Z11" s="12">
        <v>1081</v>
      </c>
      <c r="AA11" s="12">
        <v>1531</v>
      </c>
      <c r="AB11" s="24">
        <v>48346</v>
      </c>
      <c r="AC11" s="24">
        <v>5218</v>
      </c>
      <c r="AD11" s="24">
        <v>4083</v>
      </c>
      <c r="AE11" s="24">
        <v>916</v>
      </c>
      <c r="AF11" s="24">
        <v>219</v>
      </c>
      <c r="AG11" s="12">
        <v>3995</v>
      </c>
      <c r="AH11" s="12">
        <v>321</v>
      </c>
      <c r="AI11" s="12">
        <v>66</v>
      </c>
      <c r="AJ11" s="12">
        <v>62</v>
      </c>
      <c r="AK11" s="12">
        <v>44407</v>
      </c>
      <c r="AL11" s="12">
        <v>4681</v>
      </c>
      <c r="AM11" s="12">
        <v>3914</v>
      </c>
      <c r="AN11" s="12">
        <v>44869</v>
      </c>
      <c r="AO11" s="12">
        <v>7646</v>
      </c>
      <c r="AP11" s="12">
        <v>37223</v>
      </c>
      <c r="AQ11" s="12">
        <v>4239</v>
      </c>
      <c r="AR11" s="12">
        <v>4210</v>
      </c>
      <c r="AS11" s="12">
        <v>179</v>
      </c>
      <c r="AT11" s="12">
        <v>30</v>
      </c>
      <c r="AU11" s="12">
        <v>33</v>
      </c>
      <c r="AV11" s="12">
        <v>145</v>
      </c>
      <c r="AW11" s="12">
        <v>290</v>
      </c>
      <c r="AX11" s="12">
        <v>226</v>
      </c>
      <c r="AY11" s="12">
        <v>25</v>
      </c>
      <c r="AZ11" s="12">
        <v>5</v>
      </c>
      <c r="BA11" s="12">
        <v>218</v>
      </c>
      <c r="BB11" s="12">
        <v>4239</v>
      </c>
      <c r="BC11" s="12">
        <v>2374</v>
      </c>
      <c r="BD11" s="12">
        <v>147</v>
      </c>
      <c r="BE11" s="12">
        <v>1614</v>
      </c>
      <c r="BF11" s="12">
        <v>104</v>
      </c>
      <c r="BG11" s="12">
        <v>1871</v>
      </c>
      <c r="BH11" s="12">
        <v>130</v>
      </c>
      <c r="BI11" s="12">
        <v>2134</v>
      </c>
      <c r="BJ11" s="12">
        <v>104</v>
      </c>
      <c r="BK11" s="12">
        <v>1726</v>
      </c>
      <c r="BL11" s="24">
        <v>98495</v>
      </c>
      <c r="BM11" s="24">
        <v>7867</v>
      </c>
      <c r="BN11" s="24">
        <v>5347</v>
      </c>
      <c r="BO11" s="24">
        <v>2077</v>
      </c>
      <c r="BP11" s="24">
        <v>443</v>
      </c>
      <c r="BQ11" s="12">
        <v>24291</v>
      </c>
      <c r="BR11" s="12">
        <v>2597</v>
      </c>
      <c r="BS11" s="12">
        <v>30276</v>
      </c>
      <c r="BT11" s="12">
        <v>6330</v>
      </c>
      <c r="BU11" s="12">
        <v>23946</v>
      </c>
      <c r="BV11" s="12">
        <v>3931</v>
      </c>
      <c r="BW11" s="12">
        <v>3845</v>
      </c>
      <c r="BX11" s="12">
        <v>148</v>
      </c>
      <c r="BY11" s="12">
        <v>385</v>
      </c>
      <c r="BZ11" s="12">
        <v>209</v>
      </c>
      <c r="CA11" s="12">
        <v>116</v>
      </c>
      <c r="CB11" s="12">
        <v>271</v>
      </c>
      <c r="CC11" s="12">
        <v>222</v>
      </c>
      <c r="CD11" s="12">
        <v>173</v>
      </c>
      <c r="CE11" s="12">
        <v>27</v>
      </c>
      <c r="CF11" s="12">
        <v>412</v>
      </c>
      <c r="CG11" s="24">
        <v>173987</v>
      </c>
      <c r="CH11" s="24">
        <v>16080</v>
      </c>
      <c r="CI11" s="24">
        <v>11352</v>
      </c>
      <c r="CJ11" s="24">
        <v>4006</v>
      </c>
      <c r="CK11" s="24">
        <v>722</v>
      </c>
      <c r="CL11" s="12">
        <v>16732</v>
      </c>
      <c r="CM11" s="12">
        <v>2408</v>
      </c>
      <c r="CN11" s="12">
        <v>4485</v>
      </c>
      <c r="CO11" s="12">
        <v>3101</v>
      </c>
      <c r="CP11" s="12">
        <v>607</v>
      </c>
      <c r="CQ11" s="12">
        <v>22502</v>
      </c>
      <c r="CR11" s="12">
        <v>5072</v>
      </c>
      <c r="CS11" s="12">
        <v>17430</v>
      </c>
      <c r="CT11" s="12">
        <v>3987</v>
      </c>
      <c r="CU11" s="12">
        <v>3918</v>
      </c>
      <c r="CV11" s="12">
        <v>262</v>
      </c>
      <c r="CW11" s="12">
        <v>394</v>
      </c>
      <c r="CX11" s="12">
        <v>255</v>
      </c>
      <c r="CY11" s="12">
        <v>107</v>
      </c>
      <c r="CZ11" s="12">
        <v>223</v>
      </c>
      <c r="DA11" s="12">
        <v>320</v>
      </c>
      <c r="DB11" s="12">
        <v>159</v>
      </c>
      <c r="DC11" s="12">
        <v>67</v>
      </c>
      <c r="DD11" s="12">
        <v>532</v>
      </c>
      <c r="DE11" s="24">
        <v>1103</v>
      </c>
      <c r="DF11" s="24">
        <v>275</v>
      </c>
      <c r="DG11" s="24">
        <v>203</v>
      </c>
      <c r="DH11" s="24">
        <v>29</v>
      </c>
      <c r="DI11" s="24">
        <v>43</v>
      </c>
      <c r="DJ11" s="12">
        <v>136</v>
      </c>
      <c r="DK11" s="12">
        <v>40</v>
      </c>
      <c r="DL11" s="12">
        <v>283</v>
      </c>
      <c r="DM11" s="12">
        <v>58</v>
      </c>
      <c r="DN11" s="12">
        <v>225</v>
      </c>
      <c r="DO11" s="12">
        <v>213</v>
      </c>
      <c r="DP11" s="12">
        <v>23430</v>
      </c>
      <c r="DQ11" s="12">
        <v>6493</v>
      </c>
      <c r="DR11" s="12">
        <v>51</v>
      </c>
      <c r="DS11" s="12">
        <v>11</v>
      </c>
      <c r="DT11" s="12">
        <v>752</v>
      </c>
      <c r="DU11" s="12">
        <v>7906</v>
      </c>
      <c r="DV11" s="13">
        <v>400</v>
      </c>
      <c r="DW11" s="14">
        <v>87393</v>
      </c>
      <c r="DX11" s="12">
        <v>119099</v>
      </c>
      <c r="DY11" s="12">
        <v>87</v>
      </c>
      <c r="DZ11" s="12">
        <v>141</v>
      </c>
      <c r="EA11" s="12">
        <v>0</v>
      </c>
      <c r="EB11" s="2">
        <v>124</v>
      </c>
      <c r="EC11" s="2">
        <v>20</v>
      </c>
      <c r="ED11" s="2">
        <v>4</v>
      </c>
      <c r="EE11" s="2">
        <v>4</v>
      </c>
      <c r="EF11" s="2">
        <v>166</v>
      </c>
      <c r="EG11" s="2">
        <v>162</v>
      </c>
      <c r="EH11" s="2">
        <v>34</v>
      </c>
      <c r="EI11" s="2">
        <v>33</v>
      </c>
      <c r="EJ11" s="2">
        <v>2</v>
      </c>
      <c r="EK11" s="2">
        <v>2</v>
      </c>
      <c r="EL11" s="2">
        <v>4</v>
      </c>
      <c r="EM11" s="2">
        <v>4</v>
      </c>
      <c r="EN11" s="2">
        <f t="shared" si="0"/>
        <v>210</v>
      </c>
      <c r="EO11" s="2">
        <f t="shared" si="0"/>
        <v>205</v>
      </c>
      <c r="EP11" s="12">
        <v>0</v>
      </c>
      <c r="EQ11" s="12">
        <v>0</v>
      </c>
      <c r="ER11" s="12">
        <v>46</v>
      </c>
      <c r="ES11" s="12">
        <v>13</v>
      </c>
      <c r="ET11" s="12">
        <v>33</v>
      </c>
      <c r="EU11" s="12">
        <v>293</v>
      </c>
      <c r="EV11" s="12">
        <v>19</v>
      </c>
      <c r="EW11" s="12">
        <v>4</v>
      </c>
      <c r="EX11" s="15">
        <v>13</v>
      </c>
    </row>
    <row r="12" spans="1:154" x14ac:dyDescent="0.25">
      <c r="A12" s="11" t="s">
        <v>275</v>
      </c>
      <c r="B12" s="26">
        <v>176</v>
      </c>
      <c r="C12" s="12">
        <v>7765</v>
      </c>
      <c r="D12" s="12">
        <v>2869</v>
      </c>
      <c r="E12" s="12">
        <v>2603</v>
      </c>
      <c r="F12" s="12">
        <v>116</v>
      </c>
      <c r="G12" s="12">
        <v>150</v>
      </c>
      <c r="H12" s="12">
        <v>405</v>
      </c>
      <c r="I12" s="12">
        <v>4707</v>
      </c>
      <c r="J12" s="12">
        <v>4478</v>
      </c>
      <c r="K12" s="12">
        <v>191</v>
      </c>
      <c r="L12" s="12">
        <v>38</v>
      </c>
      <c r="M12" s="12">
        <v>11033</v>
      </c>
      <c r="N12" s="12">
        <v>3944</v>
      </c>
      <c r="O12" s="12">
        <v>38452</v>
      </c>
      <c r="P12" s="12">
        <v>7168</v>
      </c>
      <c r="Q12" s="12">
        <v>31284</v>
      </c>
      <c r="R12" s="12">
        <v>4518</v>
      </c>
      <c r="S12" s="12">
        <v>18</v>
      </c>
      <c r="T12" s="12">
        <v>15421</v>
      </c>
      <c r="U12" s="12">
        <v>7636</v>
      </c>
      <c r="V12" s="12">
        <v>3440</v>
      </c>
      <c r="W12" s="12">
        <v>4196</v>
      </c>
      <c r="X12" s="12">
        <v>2241</v>
      </c>
      <c r="Y12" s="12">
        <v>3555</v>
      </c>
      <c r="Z12" s="12">
        <v>1253</v>
      </c>
      <c r="AA12" s="12">
        <v>2302</v>
      </c>
      <c r="AB12" s="24">
        <v>54989</v>
      </c>
      <c r="AC12" s="24">
        <v>4609</v>
      </c>
      <c r="AD12" s="24">
        <v>3522</v>
      </c>
      <c r="AE12" s="24">
        <v>879</v>
      </c>
      <c r="AF12" s="24">
        <v>208</v>
      </c>
      <c r="AG12" s="12">
        <v>4666</v>
      </c>
      <c r="AH12" s="12">
        <v>320</v>
      </c>
      <c r="AI12" s="12">
        <v>67</v>
      </c>
      <c r="AJ12" s="12">
        <v>159</v>
      </c>
      <c r="AK12" s="12">
        <v>36548</v>
      </c>
      <c r="AL12" s="12">
        <v>3619</v>
      </c>
      <c r="AM12" s="12">
        <v>4611</v>
      </c>
      <c r="AN12" s="12">
        <v>55684</v>
      </c>
      <c r="AO12" s="12">
        <v>13878</v>
      </c>
      <c r="AP12" s="12">
        <v>41806</v>
      </c>
      <c r="AQ12" s="12">
        <v>4679</v>
      </c>
      <c r="AR12" s="12">
        <v>4671</v>
      </c>
      <c r="AS12" s="12">
        <v>192</v>
      </c>
      <c r="AT12" s="12">
        <v>23</v>
      </c>
      <c r="AU12" s="12">
        <v>14</v>
      </c>
      <c r="AV12" s="12">
        <v>160</v>
      </c>
      <c r="AW12" s="12">
        <v>237</v>
      </c>
      <c r="AX12" s="12">
        <v>186</v>
      </c>
      <c r="AY12" s="12">
        <v>19</v>
      </c>
      <c r="AZ12" s="12">
        <v>3</v>
      </c>
      <c r="BA12" s="12">
        <v>162</v>
      </c>
      <c r="BB12" s="12">
        <v>4679</v>
      </c>
      <c r="BC12" s="12">
        <v>2707</v>
      </c>
      <c r="BD12" s="12">
        <v>68</v>
      </c>
      <c r="BE12" s="12">
        <v>1808</v>
      </c>
      <c r="BF12" s="12">
        <v>96</v>
      </c>
      <c r="BG12" s="12">
        <v>2027</v>
      </c>
      <c r="BH12" s="12">
        <v>122</v>
      </c>
      <c r="BI12" s="12">
        <v>2434</v>
      </c>
      <c r="BJ12" s="12">
        <v>96</v>
      </c>
      <c r="BK12" s="12">
        <v>1878</v>
      </c>
      <c r="BL12" s="24">
        <v>112665</v>
      </c>
      <c r="BM12" s="24">
        <v>6505</v>
      </c>
      <c r="BN12" s="24">
        <v>4100</v>
      </c>
      <c r="BO12" s="24">
        <v>2060</v>
      </c>
      <c r="BP12" s="24">
        <v>345</v>
      </c>
      <c r="BQ12" s="12">
        <v>15843</v>
      </c>
      <c r="BR12" s="12">
        <v>1539</v>
      </c>
      <c r="BS12" s="12">
        <v>32385</v>
      </c>
      <c r="BT12" s="12">
        <v>8508</v>
      </c>
      <c r="BU12" s="12">
        <v>23877</v>
      </c>
      <c r="BV12" s="12">
        <v>4338</v>
      </c>
      <c r="BW12" s="12">
        <v>4317</v>
      </c>
      <c r="BX12" s="12">
        <v>78</v>
      </c>
      <c r="BY12" s="12">
        <v>366</v>
      </c>
      <c r="BZ12" s="12">
        <v>207</v>
      </c>
      <c r="CA12" s="12">
        <v>90</v>
      </c>
      <c r="CB12" s="12">
        <v>182</v>
      </c>
      <c r="CC12" s="12">
        <v>181</v>
      </c>
      <c r="CD12" s="12">
        <v>106</v>
      </c>
      <c r="CE12" s="12">
        <v>27</v>
      </c>
      <c r="CF12" s="12">
        <v>315</v>
      </c>
      <c r="CG12" s="24">
        <v>193458</v>
      </c>
      <c r="CH12" s="24">
        <v>10317</v>
      </c>
      <c r="CI12" s="24">
        <v>7068</v>
      </c>
      <c r="CJ12" s="24">
        <v>2761</v>
      </c>
      <c r="CK12" s="24">
        <v>488</v>
      </c>
      <c r="CL12" s="12">
        <v>10184</v>
      </c>
      <c r="CM12" s="12">
        <v>1248</v>
      </c>
      <c r="CN12" s="12">
        <v>4443</v>
      </c>
      <c r="CO12" s="12">
        <v>2551</v>
      </c>
      <c r="CP12" s="12">
        <v>1319</v>
      </c>
      <c r="CQ12" s="12">
        <v>25046</v>
      </c>
      <c r="CR12" s="12">
        <v>6235</v>
      </c>
      <c r="CS12" s="12">
        <v>18811</v>
      </c>
      <c r="CT12" s="12">
        <v>4372</v>
      </c>
      <c r="CU12" s="12">
        <v>4349</v>
      </c>
      <c r="CV12" s="12">
        <v>99</v>
      </c>
      <c r="CW12" s="12">
        <v>319</v>
      </c>
      <c r="CX12" s="12">
        <v>200</v>
      </c>
      <c r="CY12" s="12">
        <v>80</v>
      </c>
      <c r="CZ12" s="12">
        <v>172</v>
      </c>
      <c r="DA12" s="12">
        <v>230</v>
      </c>
      <c r="DB12" s="12">
        <v>174</v>
      </c>
      <c r="DC12" s="12">
        <v>57</v>
      </c>
      <c r="DD12" s="12">
        <v>338</v>
      </c>
      <c r="DE12" s="24">
        <v>1079</v>
      </c>
      <c r="DF12" s="24">
        <v>170</v>
      </c>
      <c r="DG12" s="24">
        <v>139</v>
      </c>
      <c r="DH12" s="24">
        <v>20</v>
      </c>
      <c r="DI12" s="24">
        <v>11</v>
      </c>
      <c r="DJ12" s="12">
        <v>105</v>
      </c>
      <c r="DK12" s="12">
        <v>40</v>
      </c>
      <c r="DL12" s="12">
        <v>1268</v>
      </c>
      <c r="DM12" s="12">
        <v>44</v>
      </c>
      <c r="DN12" s="12">
        <v>1224</v>
      </c>
      <c r="DO12" s="12">
        <v>18</v>
      </c>
      <c r="DP12" s="12">
        <v>26172</v>
      </c>
      <c r="DQ12" s="12">
        <v>6211</v>
      </c>
      <c r="DR12" s="12">
        <v>29</v>
      </c>
      <c r="DS12" s="12">
        <v>5</v>
      </c>
      <c r="DT12" s="12">
        <v>625</v>
      </c>
      <c r="DU12" s="12">
        <v>7914</v>
      </c>
      <c r="DV12" s="13">
        <v>330</v>
      </c>
      <c r="DW12" s="14">
        <v>68003</v>
      </c>
      <c r="DX12" s="12">
        <v>91375</v>
      </c>
      <c r="DY12" s="12">
        <v>227</v>
      </c>
      <c r="DZ12" s="12">
        <v>58</v>
      </c>
      <c r="EA12" s="12">
        <v>1652</v>
      </c>
      <c r="EB12" s="2">
        <v>170</v>
      </c>
      <c r="EC12" s="2">
        <v>42</v>
      </c>
      <c r="ED12" s="2">
        <v>6</v>
      </c>
      <c r="EE12" s="2">
        <v>2</v>
      </c>
      <c r="EF12" s="2">
        <v>176</v>
      </c>
      <c r="EG12" s="2">
        <v>168</v>
      </c>
      <c r="EH12" s="2">
        <v>46</v>
      </c>
      <c r="EI12" s="2">
        <v>45</v>
      </c>
      <c r="EJ12" s="2">
        <v>1</v>
      </c>
      <c r="EK12" s="2">
        <v>1</v>
      </c>
      <c r="EL12" s="2">
        <v>5</v>
      </c>
      <c r="EM12" s="2">
        <v>5</v>
      </c>
      <c r="EN12" s="2">
        <f t="shared" si="0"/>
        <v>234</v>
      </c>
      <c r="EO12" s="2">
        <f t="shared" si="0"/>
        <v>221</v>
      </c>
      <c r="EP12" s="12">
        <v>0</v>
      </c>
      <c r="EQ12" s="12">
        <v>0</v>
      </c>
      <c r="ER12" s="12">
        <v>44</v>
      </c>
      <c r="ES12" s="12">
        <v>10</v>
      </c>
      <c r="ET12" s="12">
        <v>34</v>
      </c>
      <c r="EU12" s="12">
        <v>266</v>
      </c>
      <c r="EV12" s="12">
        <v>16</v>
      </c>
      <c r="EW12" s="12">
        <v>4</v>
      </c>
      <c r="EX12" s="15">
        <v>10</v>
      </c>
    </row>
    <row r="13" spans="1:154" x14ac:dyDescent="0.25">
      <c r="A13" s="11" t="s">
        <v>276</v>
      </c>
      <c r="B13" s="26">
        <v>226</v>
      </c>
      <c r="C13" s="12">
        <v>8101</v>
      </c>
      <c r="D13" s="12">
        <v>3246</v>
      </c>
      <c r="E13" s="12">
        <v>2810</v>
      </c>
      <c r="F13" s="12">
        <v>194</v>
      </c>
      <c r="G13" s="12">
        <v>242</v>
      </c>
      <c r="H13" s="12">
        <v>1084</v>
      </c>
      <c r="I13" s="12">
        <v>5185</v>
      </c>
      <c r="J13" s="12">
        <v>3890</v>
      </c>
      <c r="K13" s="12">
        <v>1234</v>
      </c>
      <c r="L13" s="12">
        <v>61</v>
      </c>
      <c r="M13" s="12">
        <v>17182</v>
      </c>
      <c r="N13" s="12">
        <v>7520</v>
      </c>
      <c r="O13" s="12">
        <v>36625</v>
      </c>
      <c r="P13" s="12">
        <v>7117</v>
      </c>
      <c r="Q13" s="12">
        <v>29508</v>
      </c>
      <c r="R13" s="12">
        <v>5064</v>
      </c>
      <c r="S13" s="12">
        <v>19</v>
      </c>
      <c r="T13" s="12">
        <v>22793</v>
      </c>
      <c r="U13" s="12">
        <v>6100</v>
      </c>
      <c r="V13" s="12">
        <v>3083</v>
      </c>
      <c r="W13" s="12">
        <v>3017</v>
      </c>
      <c r="X13" s="12">
        <v>6202</v>
      </c>
      <c r="Y13" s="12">
        <v>3932</v>
      </c>
      <c r="Z13" s="12">
        <v>1896</v>
      </c>
      <c r="AA13" s="12">
        <v>2036</v>
      </c>
      <c r="AB13" s="24">
        <v>63586</v>
      </c>
      <c r="AC13" s="24">
        <v>8139</v>
      </c>
      <c r="AD13" s="24">
        <v>5871</v>
      </c>
      <c r="AE13" s="24">
        <v>1786</v>
      </c>
      <c r="AF13" s="24">
        <v>482</v>
      </c>
      <c r="AG13" s="12">
        <v>5394</v>
      </c>
      <c r="AH13" s="12">
        <v>406</v>
      </c>
      <c r="AI13" s="12">
        <v>133</v>
      </c>
      <c r="AJ13" s="12">
        <v>63</v>
      </c>
      <c r="AK13" s="12">
        <v>57733</v>
      </c>
      <c r="AL13" s="12">
        <v>7763</v>
      </c>
      <c r="AM13" s="12">
        <v>5289</v>
      </c>
      <c r="AN13" s="12">
        <v>50932</v>
      </c>
      <c r="AO13" s="12">
        <v>13249</v>
      </c>
      <c r="AP13" s="12">
        <v>37683</v>
      </c>
      <c r="AQ13" s="12">
        <v>5556</v>
      </c>
      <c r="AR13" s="12">
        <v>5507</v>
      </c>
      <c r="AS13" s="12">
        <v>277</v>
      </c>
      <c r="AT13" s="12">
        <v>48</v>
      </c>
      <c r="AU13" s="12">
        <v>73</v>
      </c>
      <c r="AV13" s="12">
        <v>141</v>
      </c>
      <c r="AW13" s="12">
        <v>286</v>
      </c>
      <c r="AX13" s="12">
        <v>185</v>
      </c>
      <c r="AY13" s="12">
        <v>32</v>
      </c>
      <c r="AZ13" s="12">
        <v>6</v>
      </c>
      <c r="BA13" s="12">
        <v>506</v>
      </c>
      <c r="BB13" s="12">
        <v>5556</v>
      </c>
      <c r="BC13" s="12">
        <v>2819</v>
      </c>
      <c r="BD13" s="12">
        <v>233</v>
      </c>
      <c r="BE13" s="12">
        <v>2087</v>
      </c>
      <c r="BF13" s="12">
        <v>417</v>
      </c>
      <c r="BG13" s="12">
        <v>1951</v>
      </c>
      <c r="BH13" s="12">
        <v>288</v>
      </c>
      <c r="BI13" s="12">
        <v>2911</v>
      </c>
      <c r="BJ13" s="12">
        <v>406</v>
      </c>
      <c r="BK13" s="12">
        <v>2134</v>
      </c>
      <c r="BL13" s="24">
        <v>130010</v>
      </c>
      <c r="BM13" s="24">
        <v>11564</v>
      </c>
      <c r="BN13" s="24">
        <v>7144</v>
      </c>
      <c r="BO13" s="24">
        <v>3731</v>
      </c>
      <c r="BP13" s="24">
        <v>689</v>
      </c>
      <c r="BQ13" s="12">
        <v>30360</v>
      </c>
      <c r="BR13" s="12">
        <v>4700</v>
      </c>
      <c r="BS13" s="12">
        <v>37159</v>
      </c>
      <c r="BT13" s="12">
        <v>9485</v>
      </c>
      <c r="BU13" s="12">
        <v>27674</v>
      </c>
      <c r="BV13" s="12">
        <v>5157</v>
      </c>
      <c r="BW13" s="12">
        <v>5059</v>
      </c>
      <c r="BX13" s="12">
        <v>79</v>
      </c>
      <c r="BY13" s="12">
        <v>482</v>
      </c>
      <c r="BZ13" s="12">
        <v>404</v>
      </c>
      <c r="CA13" s="12">
        <v>132</v>
      </c>
      <c r="CB13" s="12">
        <v>227</v>
      </c>
      <c r="CC13" s="12">
        <v>189</v>
      </c>
      <c r="CD13" s="12">
        <v>177</v>
      </c>
      <c r="CE13" s="12">
        <v>89</v>
      </c>
      <c r="CF13" s="12">
        <v>848</v>
      </c>
      <c r="CG13" s="24">
        <v>229532</v>
      </c>
      <c r="CH13" s="24">
        <v>21229</v>
      </c>
      <c r="CI13" s="24">
        <v>13537</v>
      </c>
      <c r="CJ13" s="24">
        <v>6389</v>
      </c>
      <c r="CK13" s="24">
        <v>1303</v>
      </c>
      <c r="CL13" s="12">
        <v>21893</v>
      </c>
      <c r="CM13" s="12">
        <v>3673</v>
      </c>
      <c r="CN13" s="12">
        <v>5129</v>
      </c>
      <c r="CO13" s="12">
        <v>3389</v>
      </c>
      <c r="CP13" s="12">
        <v>2148</v>
      </c>
      <c r="CQ13" s="12">
        <v>28506</v>
      </c>
      <c r="CR13" s="12">
        <v>7380</v>
      </c>
      <c r="CS13" s="12">
        <v>21126</v>
      </c>
      <c r="CT13" s="12">
        <v>5309</v>
      </c>
      <c r="CU13" s="12">
        <v>5098</v>
      </c>
      <c r="CV13" s="12">
        <v>269</v>
      </c>
      <c r="CW13" s="12">
        <v>759</v>
      </c>
      <c r="CX13" s="12">
        <v>341</v>
      </c>
      <c r="CY13" s="12">
        <v>138</v>
      </c>
      <c r="CZ13" s="12">
        <v>172</v>
      </c>
      <c r="DA13" s="12">
        <v>305</v>
      </c>
      <c r="DB13" s="12">
        <v>242</v>
      </c>
      <c r="DC13" s="12">
        <v>119</v>
      </c>
      <c r="DD13" s="12">
        <v>1116</v>
      </c>
      <c r="DE13" s="24">
        <v>5216</v>
      </c>
      <c r="DF13" s="24">
        <v>4379</v>
      </c>
      <c r="DG13" s="24">
        <v>3888</v>
      </c>
      <c r="DH13" s="24">
        <v>276</v>
      </c>
      <c r="DI13" s="24">
        <v>215</v>
      </c>
      <c r="DJ13" s="12">
        <v>431</v>
      </c>
      <c r="DK13" s="12">
        <v>306</v>
      </c>
      <c r="DL13" s="12">
        <v>802</v>
      </c>
      <c r="DM13" s="12">
        <v>165</v>
      </c>
      <c r="DN13" s="12">
        <v>637</v>
      </c>
      <c r="DO13" s="12">
        <v>219</v>
      </c>
      <c r="DP13" s="12">
        <v>28380</v>
      </c>
      <c r="DQ13" s="12">
        <v>9425</v>
      </c>
      <c r="DR13" s="12">
        <v>295</v>
      </c>
      <c r="DS13" s="12">
        <v>3</v>
      </c>
      <c r="DT13" s="12">
        <v>468</v>
      </c>
      <c r="DU13" s="12">
        <v>10371</v>
      </c>
      <c r="DV13" s="13">
        <v>820</v>
      </c>
      <c r="DW13" s="14">
        <v>109689</v>
      </c>
      <c r="DX13" s="12">
        <v>156594</v>
      </c>
      <c r="DY13" s="12">
        <v>177</v>
      </c>
      <c r="DZ13" s="12">
        <v>331</v>
      </c>
      <c r="EA13" s="12">
        <v>0</v>
      </c>
      <c r="EB13" s="2">
        <v>103</v>
      </c>
      <c r="EC13" s="2">
        <v>3</v>
      </c>
      <c r="ED13" s="2">
        <v>7</v>
      </c>
      <c r="EE13" s="2">
        <v>6</v>
      </c>
      <c r="EF13" s="2">
        <v>225</v>
      </c>
      <c r="EG13" s="2">
        <v>207</v>
      </c>
      <c r="EH13" s="2">
        <v>56</v>
      </c>
      <c r="EI13" s="2">
        <v>55</v>
      </c>
      <c r="EJ13" s="2">
        <v>2</v>
      </c>
      <c r="EK13" s="2">
        <v>2</v>
      </c>
      <c r="EL13" s="2">
        <v>5</v>
      </c>
      <c r="EM13" s="2">
        <v>5</v>
      </c>
      <c r="EN13" s="2">
        <f t="shared" si="0"/>
        <v>295</v>
      </c>
      <c r="EO13" s="2">
        <f t="shared" si="0"/>
        <v>275</v>
      </c>
      <c r="EP13" s="12">
        <v>0</v>
      </c>
      <c r="EQ13" s="12">
        <v>8</v>
      </c>
      <c r="ER13" s="12">
        <v>26</v>
      </c>
      <c r="ES13" s="12">
        <v>21</v>
      </c>
      <c r="ET13" s="12">
        <v>5</v>
      </c>
      <c r="EU13" s="12">
        <v>413</v>
      </c>
      <c r="EV13" s="12">
        <v>23</v>
      </c>
      <c r="EW13" s="12">
        <v>9</v>
      </c>
      <c r="EX13" s="15">
        <v>18</v>
      </c>
    </row>
    <row r="14" spans="1:154" x14ac:dyDescent="0.25">
      <c r="A14" s="11" t="s">
        <v>277</v>
      </c>
      <c r="B14" s="26">
        <v>138</v>
      </c>
      <c r="C14" s="12">
        <v>4002</v>
      </c>
      <c r="D14" s="12">
        <v>1855</v>
      </c>
      <c r="E14" s="12">
        <v>1412</v>
      </c>
      <c r="F14" s="12">
        <v>175</v>
      </c>
      <c r="G14" s="12">
        <v>268</v>
      </c>
      <c r="H14" s="12">
        <v>726</v>
      </c>
      <c r="I14" s="12">
        <v>2529</v>
      </c>
      <c r="J14" s="12">
        <v>2084</v>
      </c>
      <c r="K14" s="12">
        <v>406</v>
      </c>
      <c r="L14" s="12">
        <v>39</v>
      </c>
      <c r="M14" s="12">
        <v>7901</v>
      </c>
      <c r="N14" s="12">
        <v>4116</v>
      </c>
      <c r="O14" s="12">
        <v>21904</v>
      </c>
      <c r="P14" s="12">
        <v>2145</v>
      </c>
      <c r="Q14" s="12">
        <v>19759</v>
      </c>
      <c r="R14" s="12">
        <v>2580</v>
      </c>
      <c r="S14" s="12">
        <v>20</v>
      </c>
      <c r="T14" s="12">
        <v>10001</v>
      </c>
      <c r="U14" s="12">
        <v>2714</v>
      </c>
      <c r="V14" s="12">
        <v>1144</v>
      </c>
      <c r="W14" s="12">
        <v>1570</v>
      </c>
      <c r="X14" s="12">
        <v>2596</v>
      </c>
      <c r="Y14" s="12">
        <v>3010</v>
      </c>
      <c r="Z14" s="12">
        <v>667</v>
      </c>
      <c r="AA14" s="12">
        <v>2343</v>
      </c>
      <c r="AB14" s="24">
        <v>32216</v>
      </c>
      <c r="AC14" s="24">
        <v>6100</v>
      </c>
      <c r="AD14" s="24">
        <v>2809</v>
      </c>
      <c r="AE14" s="24">
        <v>2419</v>
      </c>
      <c r="AF14" s="24">
        <v>872</v>
      </c>
      <c r="AG14" s="12">
        <v>2645</v>
      </c>
      <c r="AH14" s="12">
        <v>180</v>
      </c>
      <c r="AI14" s="12">
        <v>74</v>
      </c>
      <c r="AJ14" s="12">
        <v>56</v>
      </c>
      <c r="AK14" s="12">
        <v>29211</v>
      </c>
      <c r="AL14" s="12">
        <v>5245</v>
      </c>
      <c r="AM14" s="12">
        <v>2604</v>
      </c>
      <c r="AN14" s="12">
        <v>31234</v>
      </c>
      <c r="AO14" s="12">
        <v>5697</v>
      </c>
      <c r="AP14" s="12">
        <v>25537</v>
      </c>
      <c r="AQ14" s="12">
        <v>2747</v>
      </c>
      <c r="AR14" s="12">
        <v>2713</v>
      </c>
      <c r="AS14" s="12">
        <v>115</v>
      </c>
      <c r="AT14" s="12">
        <v>17</v>
      </c>
      <c r="AU14" s="12">
        <v>28</v>
      </c>
      <c r="AV14" s="12">
        <v>86</v>
      </c>
      <c r="AW14" s="12">
        <v>161</v>
      </c>
      <c r="AX14" s="12">
        <v>167</v>
      </c>
      <c r="AY14" s="12">
        <v>14</v>
      </c>
      <c r="AZ14" s="12">
        <v>6</v>
      </c>
      <c r="BA14" s="12">
        <v>198</v>
      </c>
      <c r="BB14" s="12">
        <v>2747</v>
      </c>
      <c r="BC14" s="12">
        <v>1114</v>
      </c>
      <c r="BD14" s="12">
        <v>172</v>
      </c>
      <c r="BE14" s="12">
        <v>1366</v>
      </c>
      <c r="BF14" s="12">
        <v>95</v>
      </c>
      <c r="BG14" s="12">
        <v>782</v>
      </c>
      <c r="BH14" s="12">
        <v>180</v>
      </c>
      <c r="BI14" s="12">
        <v>1692</v>
      </c>
      <c r="BJ14" s="12">
        <v>93</v>
      </c>
      <c r="BK14" s="12">
        <v>868</v>
      </c>
      <c r="BL14" s="24">
        <v>68039</v>
      </c>
      <c r="BM14" s="24">
        <v>10962</v>
      </c>
      <c r="BN14" s="24">
        <v>4577</v>
      </c>
      <c r="BO14" s="24">
        <v>5020</v>
      </c>
      <c r="BP14" s="24">
        <v>1365</v>
      </c>
      <c r="BQ14" s="12">
        <v>16014</v>
      </c>
      <c r="BR14" s="12">
        <v>3425</v>
      </c>
      <c r="BS14" s="12">
        <v>22042</v>
      </c>
      <c r="BT14" s="12">
        <v>4452</v>
      </c>
      <c r="BU14" s="12">
        <v>17590</v>
      </c>
      <c r="BV14" s="12">
        <v>2605</v>
      </c>
      <c r="BW14" s="12">
        <v>2561</v>
      </c>
      <c r="BX14" s="12">
        <v>83</v>
      </c>
      <c r="BY14" s="12">
        <v>304</v>
      </c>
      <c r="BZ14" s="12">
        <v>199</v>
      </c>
      <c r="CA14" s="12">
        <v>98</v>
      </c>
      <c r="CB14" s="12">
        <v>185</v>
      </c>
      <c r="CC14" s="12">
        <v>144</v>
      </c>
      <c r="CD14" s="12">
        <v>79</v>
      </c>
      <c r="CE14" s="12">
        <v>5</v>
      </c>
      <c r="CF14" s="12">
        <v>360</v>
      </c>
      <c r="CG14" s="24">
        <v>122901</v>
      </c>
      <c r="CH14" s="24">
        <v>20626</v>
      </c>
      <c r="CI14" s="24">
        <v>8345</v>
      </c>
      <c r="CJ14" s="24">
        <v>10086</v>
      </c>
      <c r="CK14" s="24">
        <v>2195</v>
      </c>
      <c r="CL14" s="12">
        <v>12158</v>
      </c>
      <c r="CM14" s="12">
        <v>2953</v>
      </c>
      <c r="CN14" s="12">
        <v>3390</v>
      </c>
      <c r="CO14" s="12">
        <v>1976</v>
      </c>
      <c r="CP14" s="12">
        <v>577</v>
      </c>
      <c r="CQ14" s="12">
        <v>15189</v>
      </c>
      <c r="CR14" s="12">
        <v>3243</v>
      </c>
      <c r="CS14" s="12">
        <v>11946</v>
      </c>
      <c r="CT14" s="12">
        <v>2779</v>
      </c>
      <c r="CU14" s="12">
        <v>2710</v>
      </c>
      <c r="CV14" s="12">
        <v>138</v>
      </c>
      <c r="CW14" s="12">
        <v>237</v>
      </c>
      <c r="CX14" s="12">
        <v>207</v>
      </c>
      <c r="CY14" s="12">
        <v>62</v>
      </c>
      <c r="CZ14" s="12">
        <v>166</v>
      </c>
      <c r="DA14" s="12">
        <v>169</v>
      </c>
      <c r="DB14" s="12">
        <v>140</v>
      </c>
      <c r="DC14" s="12">
        <v>29</v>
      </c>
      <c r="DD14" s="12">
        <v>386</v>
      </c>
      <c r="DE14" s="24">
        <v>858</v>
      </c>
      <c r="DF14" s="24">
        <v>329</v>
      </c>
      <c r="DG14" s="24">
        <v>234</v>
      </c>
      <c r="DH14" s="24">
        <v>47</v>
      </c>
      <c r="DI14" s="24">
        <v>48</v>
      </c>
      <c r="DJ14" s="12">
        <v>75</v>
      </c>
      <c r="DK14" s="12">
        <v>34</v>
      </c>
      <c r="DL14" s="12">
        <v>1461</v>
      </c>
      <c r="DM14" s="12">
        <v>291</v>
      </c>
      <c r="DN14" s="12">
        <v>1170</v>
      </c>
      <c r="DO14" s="12">
        <v>7</v>
      </c>
      <c r="DP14" s="12">
        <v>16260</v>
      </c>
      <c r="DQ14" s="12">
        <v>6023</v>
      </c>
      <c r="DR14" s="12">
        <v>188</v>
      </c>
      <c r="DS14" s="12">
        <v>4</v>
      </c>
      <c r="DT14" s="12">
        <v>576</v>
      </c>
      <c r="DU14" s="12">
        <v>8242</v>
      </c>
      <c r="DV14" s="13">
        <v>827</v>
      </c>
      <c r="DW14" s="14">
        <v>58436</v>
      </c>
      <c r="DX14" s="12">
        <v>77956</v>
      </c>
      <c r="DY14" s="12">
        <v>91</v>
      </c>
      <c r="DZ14" s="12">
        <v>15</v>
      </c>
      <c r="EA14" s="12">
        <v>673</v>
      </c>
      <c r="EB14" s="2">
        <v>100</v>
      </c>
      <c r="EC14" s="2">
        <v>1</v>
      </c>
      <c r="ED14" s="2">
        <v>4</v>
      </c>
      <c r="EE14" s="2">
        <v>4</v>
      </c>
      <c r="EF14" s="2">
        <v>138</v>
      </c>
      <c r="EG14" s="2">
        <v>118</v>
      </c>
      <c r="EH14" s="2">
        <v>27</v>
      </c>
      <c r="EI14" s="2">
        <v>27</v>
      </c>
      <c r="EJ14" s="2">
        <v>3</v>
      </c>
      <c r="EK14" s="2">
        <v>3</v>
      </c>
      <c r="EL14" s="2">
        <v>4</v>
      </c>
      <c r="EM14" s="2">
        <v>4</v>
      </c>
      <c r="EN14" s="2">
        <f t="shared" si="0"/>
        <v>176</v>
      </c>
      <c r="EO14" s="2">
        <f t="shared" si="0"/>
        <v>156</v>
      </c>
      <c r="EP14" s="12">
        <v>0</v>
      </c>
      <c r="EQ14" s="12">
        <v>0</v>
      </c>
      <c r="ER14" s="12">
        <v>40</v>
      </c>
      <c r="ES14" s="12">
        <v>30</v>
      </c>
      <c r="ET14" s="12">
        <v>10</v>
      </c>
      <c r="EU14" s="12">
        <v>207</v>
      </c>
      <c r="EV14" s="12">
        <v>16</v>
      </c>
      <c r="EW14" s="12">
        <v>1</v>
      </c>
      <c r="EX14" s="15">
        <v>8</v>
      </c>
    </row>
    <row r="15" spans="1:154" x14ac:dyDescent="0.25">
      <c r="A15" s="11" t="s">
        <v>0</v>
      </c>
      <c r="B15" s="26">
        <v>166</v>
      </c>
      <c r="C15" s="12">
        <v>5220</v>
      </c>
      <c r="D15" s="12">
        <v>1873</v>
      </c>
      <c r="E15" s="12">
        <v>1510</v>
      </c>
      <c r="F15" s="12">
        <v>172</v>
      </c>
      <c r="G15" s="12">
        <v>191</v>
      </c>
      <c r="H15" s="12">
        <v>938</v>
      </c>
      <c r="I15" s="12">
        <v>3273</v>
      </c>
      <c r="J15" s="12">
        <v>2706</v>
      </c>
      <c r="K15" s="12">
        <v>517</v>
      </c>
      <c r="L15" s="12">
        <v>50</v>
      </c>
      <c r="M15" s="12">
        <v>11907</v>
      </c>
      <c r="N15" s="12">
        <v>4231</v>
      </c>
      <c r="O15" s="12">
        <v>24603</v>
      </c>
      <c r="P15" s="12">
        <v>3830</v>
      </c>
      <c r="Q15" s="12">
        <v>20773</v>
      </c>
      <c r="R15" s="12">
        <v>3326</v>
      </c>
      <c r="S15" s="12">
        <v>13</v>
      </c>
      <c r="T15" s="12">
        <v>14380</v>
      </c>
      <c r="U15" s="12">
        <v>3969</v>
      </c>
      <c r="V15" s="12">
        <v>2073</v>
      </c>
      <c r="W15" s="12">
        <v>1896</v>
      </c>
      <c r="X15" s="12">
        <v>1843</v>
      </c>
      <c r="Y15" s="12">
        <v>1997</v>
      </c>
      <c r="Z15" s="12">
        <v>1077</v>
      </c>
      <c r="AA15" s="12">
        <v>920</v>
      </c>
      <c r="AB15" s="24">
        <v>39864</v>
      </c>
      <c r="AC15" s="24">
        <v>4152</v>
      </c>
      <c r="AD15" s="24">
        <v>2880</v>
      </c>
      <c r="AE15" s="24">
        <v>1041</v>
      </c>
      <c r="AF15" s="24">
        <v>231</v>
      </c>
      <c r="AG15" s="12">
        <v>3359</v>
      </c>
      <c r="AH15" s="12">
        <v>233</v>
      </c>
      <c r="AI15" s="12">
        <v>60</v>
      </c>
      <c r="AJ15" s="12">
        <v>35</v>
      </c>
      <c r="AK15" s="12">
        <v>39997</v>
      </c>
      <c r="AL15" s="12">
        <v>3934</v>
      </c>
      <c r="AM15" s="12">
        <v>3308</v>
      </c>
      <c r="AN15" s="12">
        <v>34903</v>
      </c>
      <c r="AO15" s="12">
        <v>8598</v>
      </c>
      <c r="AP15" s="12">
        <v>26305</v>
      </c>
      <c r="AQ15" s="12">
        <v>3355</v>
      </c>
      <c r="AR15" s="12">
        <v>3334</v>
      </c>
      <c r="AS15" s="12">
        <v>158</v>
      </c>
      <c r="AT15" s="12">
        <v>47</v>
      </c>
      <c r="AU15" s="12">
        <v>37</v>
      </c>
      <c r="AV15" s="12">
        <v>106</v>
      </c>
      <c r="AW15" s="12">
        <v>149</v>
      </c>
      <c r="AX15" s="12">
        <v>160</v>
      </c>
      <c r="AY15" s="12">
        <v>21</v>
      </c>
      <c r="AZ15" s="12">
        <v>3</v>
      </c>
      <c r="BA15" s="12">
        <v>321</v>
      </c>
      <c r="BB15" s="12">
        <v>3355</v>
      </c>
      <c r="BC15" s="12">
        <v>990</v>
      </c>
      <c r="BD15" s="12">
        <v>473</v>
      </c>
      <c r="BE15" s="12">
        <v>1644</v>
      </c>
      <c r="BF15" s="12">
        <v>248</v>
      </c>
      <c r="BG15" s="12">
        <v>690</v>
      </c>
      <c r="BH15" s="12">
        <v>409</v>
      </c>
      <c r="BI15" s="12">
        <v>2010</v>
      </c>
      <c r="BJ15" s="12">
        <v>246</v>
      </c>
      <c r="BK15" s="12">
        <v>949</v>
      </c>
      <c r="BL15" s="24">
        <v>81271</v>
      </c>
      <c r="BM15" s="24">
        <v>6034</v>
      </c>
      <c r="BN15" s="24">
        <v>3224</v>
      </c>
      <c r="BO15" s="24">
        <v>2400</v>
      </c>
      <c r="BP15" s="24">
        <v>410</v>
      </c>
      <c r="BQ15" s="12">
        <v>22420</v>
      </c>
      <c r="BR15" s="12">
        <v>2295</v>
      </c>
      <c r="BS15" s="12">
        <v>23955</v>
      </c>
      <c r="BT15" s="12">
        <v>5591</v>
      </c>
      <c r="BU15" s="12">
        <v>18364</v>
      </c>
      <c r="BV15" s="12">
        <v>3403</v>
      </c>
      <c r="BW15" s="12">
        <v>3368</v>
      </c>
      <c r="BX15" s="12">
        <v>66</v>
      </c>
      <c r="BY15" s="12">
        <v>343</v>
      </c>
      <c r="BZ15" s="12">
        <v>186</v>
      </c>
      <c r="CA15" s="12">
        <v>79</v>
      </c>
      <c r="CB15" s="12">
        <v>134</v>
      </c>
      <c r="CC15" s="12">
        <v>182</v>
      </c>
      <c r="CD15" s="12">
        <v>108</v>
      </c>
      <c r="CE15" s="12">
        <v>8</v>
      </c>
      <c r="CF15" s="12">
        <v>454</v>
      </c>
      <c r="CG15" s="24">
        <v>150231</v>
      </c>
      <c r="CH15" s="24">
        <v>10109</v>
      </c>
      <c r="CI15" s="24">
        <v>5522</v>
      </c>
      <c r="CJ15" s="24">
        <v>4075</v>
      </c>
      <c r="CK15" s="24">
        <v>512</v>
      </c>
      <c r="CL15" s="12">
        <v>16125</v>
      </c>
      <c r="CM15" s="12">
        <v>1592</v>
      </c>
      <c r="CN15" s="12">
        <v>3417</v>
      </c>
      <c r="CO15" s="12">
        <v>2826</v>
      </c>
      <c r="CP15" s="12">
        <v>675</v>
      </c>
      <c r="CQ15" s="12">
        <v>18627</v>
      </c>
      <c r="CR15" s="12">
        <v>3540</v>
      </c>
      <c r="CS15" s="12">
        <v>15087</v>
      </c>
      <c r="CT15" s="12">
        <v>3463</v>
      </c>
      <c r="CU15" s="12">
        <v>3399</v>
      </c>
      <c r="CV15" s="12">
        <v>96</v>
      </c>
      <c r="CW15" s="12">
        <v>436</v>
      </c>
      <c r="CX15" s="12">
        <v>210</v>
      </c>
      <c r="CY15" s="12">
        <v>78</v>
      </c>
      <c r="CZ15" s="12">
        <v>139</v>
      </c>
      <c r="DA15" s="12">
        <v>235</v>
      </c>
      <c r="DB15" s="12">
        <v>139</v>
      </c>
      <c r="DC15" s="12">
        <v>31</v>
      </c>
      <c r="DD15" s="12">
        <v>560</v>
      </c>
      <c r="DE15" s="24">
        <v>1070</v>
      </c>
      <c r="DF15" s="24">
        <v>444</v>
      </c>
      <c r="DG15" s="24">
        <v>423</v>
      </c>
      <c r="DH15" s="24">
        <v>21</v>
      </c>
      <c r="DI15" s="24">
        <v>0</v>
      </c>
      <c r="DJ15" s="12">
        <v>118</v>
      </c>
      <c r="DK15" s="12">
        <v>57</v>
      </c>
      <c r="DL15" s="12">
        <v>199</v>
      </c>
      <c r="DM15" s="12">
        <v>54</v>
      </c>
      <c r="DN15" s="12">
        <v>145</v>
      </c>
      <c r="DO15" s="12">
        <v>117</v>
      </c>
      <c r="DP15" s="12">
        <v>19509</v>
      </c>
      <c r="DQ15" s="12">
        <v>6637</v>
      </c>
      <c r="DR15" s="12">
        <v>143</v>
      </c>
      <c r="DS15" s="12">
        <v>5</v>
      </c>
      <c r="DT15" s="12">
        <v>346</v>
      </c>
      <c r="DU15" s="12">
        <v>6927</v>
      </c>
      <c r="DV15" s="13">
        <v>797</v>
      </c>
      <c r="DW15" s="14">
        <v>81634</v>
      </c>
      <c r="DX15" s="12">
        <v>106790</v>
      </c>
      <c r="DY15" s="12">
        <v>498</v>
      </c>
      <c r="DZ15" s="12">
        <v>669</v>
      </c>
      <c r="EA15" s="12">
        <v>1793</v>
      </c>
      <c r="EB15" s="2">
        <v>81</v>
      </c>
      <c r="EC15" s="2">
        <v>0</v>
      </c>
      <c r="ED15" s="2">
        <v>6</v>
      </c>
      <c r="EE15" s="2">
        <v>4</v>
      </c>
      <c r="EF15" s="2">
        <v>166</v>
      </c>
      <c r="EG15" s="2">
        <v>136</v>
      </c>
      <c r="EH15" s="2">
        <v>35</v>
      </c>
      <c r="EI15" s="2">
        <v>31</v>
      </c>
      <c r="EJ15" s="2">
        <v>4</v>
      </c>
      <c r="EK15" s="2">
        <v>2</v>
      </c>
      <c r="EL15" s="2">
        <v>4</v>
      </c>
      <c r="EM15" s="2">
        <v>4</v>
      </c>
      <c r="EN15" s="2">
        <f t="shared" si="0"/>
        <v>215</v>
      </c>
      <c r="EO15" s="2">
        <f t="shared" si="0"/>
        <v>177</v>
      </c>
      <c r="EP15" s="12">
        <v>0</v>
      </c>
      <c r="EQ15" s="12">
        <v>0</v>
      </c>
      <c r="ER15" s="12">
        <v>14</v>
      </c>
      <c r="ES15" s="12">
        <v>9</v>
      </c>
      <c r="ET15" s="12">
        <v>5</v>
      </c>
      <c r="EU15" s="12">
        <v>241</v>
      </c>
      <c r="EV15" s="12">
        <v>17</v>
      </c>
      <c r="EW15" s="12">
        <v>7</v>
      </c>
      <c r="EX15" s="15">
        <v>12</v>
      </c>
    </row>
    <row r="16" spans="1:154" x14ac:dyDescent="0.25">
      <c r="A16" s="11" t="s">
        <v>278</v>
      </c>
      <c r="B16" s="26">
        <v>117</v>
      </c>
      <c r="C16" s="12">
        <v>4493</v>
      </c>
      <c r="D16" s="12">
        <v>1659</v>
      </c>
      <c r="E16" s="12">
        <v>1433</v>
      </c>
      <c r="F16" s="12">
        <v>115</v>
      </c>
      <c r="G16" s="12">
        <v>111</v>
      </c>
      <c r="H16" s="12">
        <v>388</v>
      </c>
      <c r="I16" s="12">
        <v>2783</v>
      </c>
      <c r="J16" s="12">
        <v>2584</v>
      </c>
      <c r="K16" s="12">
        <v>182</v>
      </c>
      <c r="L16" s="12">
        <v>17</v>
      </c>
      <c r="M16" s="12">
        <v>6894</v>
      </c>
      <c r="N16" s="12">
        <v>2739</v>
      </c>
      <c r="O16" s="12">
        <v>19680</v>
      </c>
      <c r="P16" s="12">
        <v>2564</v>
      </c>
      <c r="Q16" s="12">
        <v>17116</v>
      </c>
      <c r="R16" s="12">
        <v>2700</v>
      </c>
      <c r="S16" s="12">
        <v>10</v>
      </c>
      <c r="T16" s="12">
        <v>10782</v>
      </c>
      <c r="U16" s="12">
        <v>2248</v>
      </c>
      <c r="V16" s="12">
        <v>1042</v>
      </c>
      <c r="W16" s="12">
        <v>1206</v>
      </c>
      <c r="X16" s="12">
        <v>2731</v>
      </c>
      <c r="Y16" s="12">
        <v>2323</v>
      </c>
      <c r="Z16" s="12">
        <v>662</v>
      </c>
      <c r="AA16" s="12">
        <v>1661</v>
      </c>
      <c r="AB16" s="24">
        <v>31392</v>
      </c>
      <c r="AC16" s="24">
        <v>3513</v>
      </c>
      <c r="AD16" s="24">
        <v>2393</v>
      </c>
      <c r="AE16" s="24">
        <v>798</v>
      </c>
      <c r="AF16" s="24">
        <v>322</v>
      </c>
      <c r="AG16" s="12">
        <v>2724</v>
      </c>
      <c r="AH16" s="12">
        <v>164</v>
      </c>
      <c r="AI16" s="12">
        <v>46</v>
      </c>
      <c r="AJ16" s="12">
        <v>72</v>
      </c>
      <c r="AK16" s="12">
        <v>26425</v>
      </c>
      <c r="AL16" s="12">
        <v>3243</v>
      </c>
      <c r="AM16" s="12">
        <v>2662</v>
      </c>
      <c r="AN16" s="12">
        <v>25796</v>
      </c>
      <c r="AO16" s="12">
        <v>5213</v>
      </c>
      <c r="AP16" s="12">
        <v>20583</v>
      </c>
      <c r="AQ16" s="12">
        <v>2833</v>
      </c>
      <c r="AR16" s="12">
        <v>2809</v>
      </c>
      <c r="AS16" s="12">
        <v>121</v>
      </c>
      <c r="AT16" s="12">
        <v>19</v>
      </c>
      <c r="AU16" s="12">
        <v>41</v>
      </c>
      <c r="AV16" s="12">
        <v>94</v>
      </c>
      <c r="AW16" s="12">
        <v>140</v>
      </c>
      <c r="AX16" s="12">
        <v>120</v>
      </c>
      <c r="AY16" s="12">
        <v>19</v>
      </c>
      <c r="AZ16" s="12">
        <v>4</v>
      </c>
      <c r="BA16" s="12">
        <v>110</v>
      </c>
      <c r="BB16" s="12">
        <v>2833</v>
      </c>
      <c r="BC16" s="12">
        <v>1590</v>
      </c>
      <c r="BD16" s="12">
        <v>75</v>
      </c>
      <c r="BE16" s="12">
        <v>1049</v>
      </c>
      <c r="BF16" s="12">
        <v>119</v>
      </c>
      <c r="BG16" s="12">
        <v>1215</v>
      </c>
      <c r="BH16" s="12">
        <v>91</v>
      </c>
      <c r="BI16" s="12">
        <v>1414</v>
      </c>
      <c r="BJ16" s="12">
        <v>113</v>
      </c>
      <c r="BK16" s="12">
        <v>979</v>
      </c>
      <c r="BL16" s="24">
        <v>63884</v>
      </c>
      <c r="BM16" s="24">
        <v>5994</v>
      </c>
      <c r="BN16" s="24">
        <v>3829</v>
      </c>
      <c r="BO16" s="24">
        <v>1788</v>
      </c>
      <c r="BP16" s="24">
        <v>377</v>
      </c>
      <c r="BQ16" s="12">
        <v>12989</v>
      </c>
      <c r="BR16" s="12">
        <v>2094</v>
      </c>
      <c r="BS16" s="12">
        <v>16907</v>
      </c>
      <c r="BT16" s="12">
        <v>3157</v>
      </c>
      <c r="BU16" s="12">
        <v>13750</v>
      </c>
      <c r="BV16" s="12">
        <v>2743</v>
      </c>
      <c r="BW16" s="12">
        <v>2705</v>
      </c>
      <c r="BX16" s="12">
        <v>73</v>
      </c>
      <c r="BY16" s="12">
        <v>280</v>
      </c>
      <c r="BZ16" s="12">
        <v>198</v>
      </c>
      <c r="CA16" s="12">
        <v>44</v>
      </c>
      <c r="CB16" s="12">
        <v>125</v>
      </c>
      <c r="CC16" s="12">
        <v>136</v>
      </c>
      <c r="CD16" s="12">
        <v>107</v>
      </c>
      <c r="CE16" s="12">
        <v>11</v>
      </c>
      <c r="CF16" s="12">
        <v>239</v>
      </c>
      <c r="CG16" s="24">
        <v>118611</v>
      </c>
      <c r="CH16" s="24">
        <v>10962</v>
      </c>
      <c r="CI16" s="24">
        <v>6511</v>
      </c>
      <c r="CJ16" s="24">
        <v>3452</v>
      </c>
      <c r="CK16" s="24">
        <v>999</v>
      </c>
      <c r="CL16" s="12">
        <v>9932</v>
      </c>
      <c r="CM16" s="12">
        <v>1793</v>
      </c>
      <c r="CN16" s="12">
        <v>3508</v>
      </c>
      <c r="CO16" s="12">
        <v>2042</v>
      </c>
      <c r="CP16" s="12">
        <v>449</v>
      </c>
      <c r="CQ16" s="12">
        <v>13417</v>
      </c>
      <c r="CR16" s="12">
        <v>2552</v>
      </c>
      <c r="CS16" s="12">
        <v>10865</v>
      </c>
      <c r="CT16" s="12">
        <v>2843</v>
      </c>
      <c r="CU16" s="12">
        <v>2788</v>
      </c>
      <c r="CV16" s="12">
        <v>126</v>
      </c>
      <c r="CW16" s="12">
        <v>276</v>
      </c>
      <c r="CX16" s="12">
        <v>192</v>
      </c>
      <c r="CY16" s="12">
        <v>55</v>
      </c>
      <c r="CZ16" s="12">
        <v>119</v>
      </c>
      <c r="DA16" s="12">
        <v>198</v>
      </c>
      <c r="DB16" s="12">
        <v>149</v>
      </c>
      <c r="DC16" s="12">
        <v>41</v>
      </c>
      <c r="DD16" s="12">
        <v>298</v>
      </c>
      <c r="DE16" s="24">
        <v>1101</v>
      </c>
      <c r="DF16" s="24">
        <v>313</v>
      </c>
      <c r="DG16" s="24">
        <v>242</v>
      </c>
      <c r="DH16" s="24">
        <v>59</v>
      </c>
      <c r="DI16" s="24">
        <v>12</v>
      </c>
      <c r="DJ16" s="12">
        <v>145</v>
      </c>
      <c r="DK16" s="12">
        <v>63</v>
      </c>
      <c r="DL16" s="12">
        <v>249</v>
      </c>
      <c r="DM16" s="12">
        <v>47</v>
      </c>
      <c r="DN16" s="12">
        <v>202</v>
      </c>
      <c r="DO16" s="12">
        <v>33</v>
      </c>
      <c r="DP16" s="12">
        <v>16066</v>
      </c>
      <c r="DQ16" s="12">
        <v>4168</v>
      </c>
      <c r="DR16" s="12">
        <v>65</v>
      </c>
      <c r="DS16" s="12">
        <v>3</v>
      </c>
      <c r="DT16" s="12">
        <v>552</v>
      </c>
      <c r="DU16" s="12">
        <v>8182</v>
      </c>
      <c r="DV16" s="13">
        <v>555</v>
      </c>
      <c r="DW16" s="14">
        <v>50395</v>
      </c>
      <c r="DX16" s="12">
        <v>69898</v>
      </c>
      <c r="DY16" s="12">
        <v>41</v>
      </c>
      <c r="DZ16" s="12">
        <v>13</v>
      </c>
      <c r="EA16" s="12">
        <v>226</v>
      </c>
      <c r="EB16" s="2">
        <v>93</v>
      </c>
      <c r="EC16" s="2">
        <v>4</v>
      </c>
      <c r="ED16" s="2">
        <v>4</v>
      </c>
      <c r="EE16" s="2">
        <v>3</v>
      </c>
      <c r="EF16" s="2">
        <v>117</v>
      </c>
      <c r="EG16" s="2">
        <v>113</v>
      </c>
      <c r="EH16" s="2">
        <v>29</v>
      </c>
      <c r="EI16" s="2">
        <v>27</v>
      </c>
      <c r="EJ16" s="2">
        <v>2</v>
      </c>
      <c r="EK16" s="2">
        <v>0</v>
      </c>
      <c r="EL16" s="2">
        <v>3</v>
      </c>
      <c r="EM16" s="2">
        <v>3</v>
      </c>
      <c r="EN16" s="2">
        <f t="shared" si="0"/>
        <v>155</v>
      </c>
      <c r="EO16" s="2">
        <f t="shared" si="0"/>
        <v>146</v>
      </c>
      <c r="EP16" s="12">
        <v>0</v>
      </c>
      <c r="EQ16" s="12">
        <v>1</v>
      </c>
      <c r="ER16" s="12">
        <v>26</v>
      </c>
      <c r="ES16" s="12">
        <v>11</v>
      </c>
      <c r="ET16" s="12">
        <v>15</v>
      </c>
      <c r="EU16" s="12">
        <v>184</v>
      </c>
      <c r="EV16" s="12">
        <v>16</v>
      </c>
      <c r="EW16" s="12">
        <v>5</v>
      </c>
      <c r="EX16" s="15">
        <v>9</v>
      </c>
    </row>
    <row r="17" spans="1:154" x14ac:dyDescent="0.25">
      <c r="A17" s="11" t="s">
        <v>279</v>
      </c>
      <c r="B17" s="26">
        <v>93</v>
      </c>
      <c r="C17" s="12">
        <v>2676</v>
      </c>
      <c r="D17" s="12">
        <v>1170</v>
      </c>
      <c r="E17" s="12">
        <v>900</v>
      </c>
      <c r="F17" s="12">
        <v>154</v>
      </c>
      <c r="G17" s="12">
        <v>116</v>
      </c>
      <c r="H17" s="12">
        <v>647</v>
      </c>
      <c r="I17" s="12">
        <v>1724</v>
      </c>
      <c r="J17" s="12">
        <v>1477</v>
      </c>
      <c r="K17" s="12">
        <v>226</v>
      </c>
      <c r="L17" s="12">
        <v>21</v>
      </c>
      <c r="M17" s="12">
        <v>5986</v>
      </c>
      <c r="N17" s="12">
        <v>2870</v>
      </c>
      <c r="O17" s="12">
        <v>12478</v>
      </c>
      <c r="P17" s="12">
        <v>1774</v>
      </c>
      <c r="Q17" s="12">
        <v>10704</v>
      </c>
      <c r="R17" s="12">
        <v>1626</v>
      </c>
      <c r="S17" s="12">
        <v>4</v>
      </c>
      <c r="T17" s="12">
        <v>7086</v>
      </c>
      <c r="U17" s="12">
        <v>2565</v>
      </c>
      <c r="V17" s="12">
        <v>1166</v>
      </c>
      <c r="W17" s="12">
        <v>1399</v>
      </c>
      <c r="X17" s="12">
        <v>1205</v>
      </c>
      <c r="Y17" s="12">
        <v>1356</v>
      </c>
      <c r="Z17" s="12">
        <v>407</v>
      </c>
      <c r="AA17" s="12">
        <v>949</v>
      </c>
      <c r="AB17" s="24">
        <v>19356</v>
      </c>
      <c r="AC17" s="24">
        <v>2978</v>
      </c>
      <c r="AD17" s="24">
        <v>1682</v>
      </c>
      <c r="AE17" s="24">
        <v>978</v>
      </c>
      <c r="AF17" s="24">
        <v>318</v>
      </c>
      <c r="AG17" s="12">
        <v>1635</v>
      </c>
      <c r="AH17" s="12">
        <v>130</v>
      </c>
      <c r="AI17" s="12">
        <v>41</v>
      </c>
      <c r="AJ17" s="12">
        <v>42</v>
      </c>
      <c r="AK17" s="12">
        <v>19070</v>
      </c>
      <c r="AL17" s="12">
        <v>3133</v>
      </c>
      <c r="AM17" s="12">
        <v>1592</v>
      </c>
      <c r="AN17" s="12">
        <v>19993</v>
      </c>
      <c r="AO17" s="12">
        <v>4404</v>
      </c>
      <c r="AP17" s="12">
        <v>15589</v>
      </c>
      <c r="AQ17" s="12">
        <v>1731</v>
      </c>
      <c r="AR17" s="12">
        <v>1725</v>
      </c>
      <c r="AS17" s="12">
        <v>43</v>
      </c>
      <c r="AT17" s="12">
        <v>11</v>
      </c>
      <c r="AU17" s="12">
        <v>11</v>
      </c>
      <c r="AV17" s="12">
        <v>67</v>
      </c>
      <c r="AW17" s="12">
        <v>104</v>
      </c>
      <c r="AX17" s="12">
        <v>90</v>
      </c>
      <c r="AY17" s="12">
        <v>10</v>
      </c>
      <c r="AZ17" s="12">
        <v>1</v>
      </c>
      <c r="BA17" s="12">
        <v>59</v>
      </c>
      <c r="BB17" s="12">
        <v>1731</v>
      </c>
      <c r="BC17" s="12">
        <v>719</v>
      </c>
      <c r="BD17" s="12">
        <v>60</v>
      </c>
      <c r="BE17" s="12">
        <v>881</v>
      </c>
      <c r="BF17" s="12">
        <v>71</v>
      </c>
      <c r="BG17" s="12">
        <v>573</v>
      </c>
      <c r="BH17" s="12">
        <v>56</v>
      </c>
      <c r="BI17" s="12">
        <v>1033</v>
      </c>
      <c r="BJ17" s="12">
        <v>69</v>
      </c>
      <c r="BK17" s="12">
        <v>581</v>
      </c>
      <c r="BL17" s="24">
        <v>40071</v>
      </c>
      <c r="BM17" s="24">
        <v>5849</v>
      </c>
      <c r="BN17" s="24">
        <v>3096</v>
      </c>
      <c r="BO17" s="24">
        <v>2250</v>
      </c>
      <c r="BP17" s="24">
        <v>503</v>
      </c>
      <c r="BQ17" s="12">
        <v>11661</v>
      </c>
      <c r="BR17" s="12">
        <v>2588</v>
      </c>
      <c r="BS17" s="12">
        <v>14030</v>
      </c>
      <c r="BT17" s="12">
        <v>3622</v>
      </c>
      <c r="BU17" s="12">
        <v>10408</v>
      </c>
      <c r="BV17" s="12">
        <v>1677</v>
      </c>
      <c r="BW17" s="12">
        <v>1663</v>
      </c>
      <c r="BX17" s="12">
        <v>79</v>
      </c>
      <c r="BY17" s="12">
        <v>167</v>
      </c>
      <c r="BZ17" s="12">
        <v>140</v>
      </c>
      <c r="CA17" s="12">
        <v>68</v>
      </c>
      <c r="CB17" s="12">
        <v>103</v>
      </c>
      <c r="CC17" s="12">
        <v>95</v>
      </c>
      <c r="CD17" s="12">
        <v>59</v>
      </c>
      <c r="CE17" s="12">
        <v>10</v>
      </c>
      <c r="CF17" s="12">
        <v>170</v>
      </c>
      <c r="CG17" s="24">
        <v>72856</v>
      </c>
      <c r="CH17" s="24">
        <v>11061</v>
      </c>
      <c r="CI17" s="24">
        <v>6069</v>
      </c>
      <c r="CJ17" s="24">
        <v>4001</v>
      </c>
      <c r="CK17" s="24">
        <v>991</v>
      </c>
      <c r="CL17" s="12">
        <v>9381</v>
      </c>
      <c r="CM17" s="12">
        <v>2015</v>
      </c>
      <c r="CN17" s="12">
        <v>1590</v>
      </c>
      <c r="CO17" s="12">
        <v>1331</v>
      </c>
      <c r="CP17" s="12">
        <v>230</v>
      </c>
      <c r="CQ17" s="12">
        <v>9102</v>
      </c>
      <c r="CR17" s="12">
        <v>2226</v>
      </c>
      <c r="CS17" s="12">
        <v>6876</v>
      </c>
      <c r="CT17" s="12">
        <v>1679</v>
      </c>
      <c r="CU17" s="12">
        <v>1667</v>
      </c>
      <c r="CV17" s="12">
        <v>128</v>
      </c>
      <c r="CW17" s="12">
        <v>141</v>
      </c>
      <c r="CX17" s="12">
        <v>155</v>
      </c>
      <c r="CY17" s="12">
        <v>58</v>
      </c>
      <c r="CZ17" s="12">
        <v>93</v>
      </c>
      <c r="DA17" s="12">
        <v>227</v>
      </c>
      <c r="DB17" s="12">
        <v>84</v>
      </c>
      <c r="DC17" s="12">
        <v>17</v>
      </c>
      <c r="DD17" s="12">
        <v>190</v>
      </c>
      <c r="DE17" s="24">
        <v>700</v>
      </c>
      <c r="DF17" s="24">
        <v>197</v>
      </c>
      <c r="DG17" s="24">
        <v>169</v>
      </c>
      <c r="DH17" s="24">
        <v>20</v>
      </c>
      <c r="DI17" s="24">
        <v>8</v>
      </c>
      <c r="DJ17" s="12">
        <v>121</v>
      </c>
      <c r="DK17" s="12">
        <v>57</v>
      </c>
      <c r="DL17" s="12">
        <v>134</v>
      </c>
      <c r="DM17" s="12">
        <v>26</v>
      </c>
      <c r="DN17" s="12">
        <v>108</v>
      </c>
      <c r="DO17" s="12">
        <v>29</v>
      </c>
      <c r="DP17" s="12">
        <v>9746</v>
      </c>
      <c r="DQ17" s="12">
        <v>3702</v>
      </c>
      <c r="DR17" s="12">
        <v>71</v>
      </c>
      <c r="DS17" s="12">
        <v>2</v>
      </c>
      <c r="DT17" s="12">
        <v>233</v>
      </c>
      <c r="DU17" s="12">
        <v>3247</v>
      </c>
      <c r="DV17" s="13">
        <v>615</v>
      </c>
      <c r="DW17" s="14">
        <v>40637</v>
      </c>
      <c r="DX17" s="12">
        <v>54510</v>
      </c>
      <c r="DY17" s="12">
        <v>418</v>
      </c>
      <c r="DZ17" s="12">
        <v>1841</v>
      </c>
      <c r="EA17" s="12">
        <v>974</v>
      </c>
      <c r="EB17" s="2">
        <v>89</v>
      </c>
      <c r="EC17" s="2">
        <v>5</v>
      </c>
      <c r="ED17" s="2">
        <v>3</v>
      </c>
      <c r="EE17" s="2">
        <v>2</v>
      </c>
      <c r="EF17" s="2">
        <v>93</v>
      </c>
      <c r="EG17" s="2">
        <v>72</v>
      </c>
      <c r="EH17" s="2">
        <v>15</v>
      </c>
      <c r="EI17" s="2">
        <v>14</v>
      </c>
      <c r="EJ17" s="2">
        <v>3</v>
      </c>
      <c r="EK17" s="2">
        <v>2</v>
      </c>
      <c r="EL17" s="2">
        <v>2</v>
      </c>
      <c r="EM17" s="2">
        <v>2</v>
      </c>
      <c r="EN17" s="2">
        <f t="shared" si="0"/>
        <v>116</v>
      </c>
      <c r="EO17" s="2">
        <f t="shared" si="0"/>
        <v>92</v>
      </c>
      <c r="EP17" s="12">
        <v>0</v>
      </c>
      <c r="EQ17" s="12">
        <v>0</v>
      </c>
      <c r="ER17" s="12">
        <v>17</v>
      </c>
      <c r="ES17" s="12">
        <v>10</v>
      </c>
      <c r="ET17" s="12">
        <v>7</v>
      </c>
      <c r="EU17" s="12">
        <v>144</v>
      </c>
      <c r="EV17" s="12">
        <v>8</v>
      </c>
      <c r="EW17" s="12">
        <v>4</v>
      </c>
      <c r="EX17" s="15">
        <v>6</v>
      </c>
    </row>
    <row r="18" spans="1:154" x14ac:dyDescent="0.25">
      <c r="A18" s="11" t="s">
        <v>280</v>
      </c>
      <c r="B18" s="26">
        <v>511</v>
      </c>
      <c r="C18" s="12">
        <v>21111</v>
      </c>
      <c r="D18" s="12">
        <v>6235</v>
      </c>
      <c r="E18" s="12">
        <v>5625</v>
      </c>
      <c r="F18" s="12">
        <v>394</v>
      </c>
      <c r="G18" s="12">
        <v>216</v>
      </c>
      <c r="H18" s="12">
        <v>1558</v>
      </c>
      <c r="I18" s="12">
        <v>13662</v>
      </c>
      <c r="J18" s="12">
        <v>12262</v>
      </c>
      <c r="K18" s="12">
        <v>1297</v>
      </c>
      <c r="L18" s="12">
        <v>103</v>
      </c>
      <c r="M18" s="12">
        <v>27786</v>
      </c>
      <c r="N18" s="12">
        <v>9552</v>
      </c>
      <c r="O18" s="12">
        <v>85998</v>
      </c>
      <c r="P18" s="12">
        <v>18905</v>
      </c>
      <c r="Q18" s="12">
        <v>67093</v>
      </c>
      <c r="R18" s="12">
        <v>13053</v>
      </c>
      <c r="S18" s="12">
        <v>32</v>
      </c>
      <c r="T18" s="12">
        <v>45799</v>
      </c>
      <c r="U18" s="12">
        <v>19846</v>
      </c>
      <c r="V18" s="12">
        <v>10424</v>
      </c>
      <c r="W18" s="12">
        <v>9422</v>
      </c>
      <c r="X18" s="12">
        <v>7145</v>
      </c>
      <c r="Y18" s="12">
        <v>10043</v>
      </c>
      <c r="Z18" s="12">
        <v>4346</v>
      </c>
      <c r="AA18" s="12">
        <v>5697</v>
      </c>
      <c r="AB18" s="24">
        <v>158795</v>
      </c>
      <c r="AC18" s="24">
        <v>13107</v>
      </c>
      <c r="AD18" s="24">
        <v>10065</v>
      </c>
      <c r="AE18" s="24">
        <v>2541</v>
      </c>
      <c r="AF18" s="24">
        <v>501</v>
      </c>
      <c r="AG18" s="12">
        <v>13333</v>
      </c>
      <c r="AH18" s="12">
        <v>837</v>
      </c>
      <c r="AI18" s="12">
        <v>218</v>
      </c>
      <c r="AJ18" s="12">
        <v>133</v>
      </c>
      <c r="AK18" s="12">
        <v>111158</v>
      </c>
      <c r="AL18" s="12">
        <v>11451</v>
      </c>
      <c r="AM18" s="12">
        <v>13132</v>
      </c>
      <c r="AN18" s="12">
        <v>134546</v>
      </c>
      <c r="AO18" s="12">
        <v>38890</v>
      </c>
      <c r="AP18" s="12">
        <v>95656</v>
      </c>
      <c r="AQ18" s="12">
        <v>14538</v>
      </c>
      <c r="AR18" s="12">
        <v>14446</v>
      </c>
      <c r="AS18" s="12">
        <v>621</v>
      </c>
      <c r="AT18" s="12">
        <v>113</v>
      </c>
      <c r="AU18" s="12">
        <v>148</v>
      </c>
      <c r="AV18" s="12">
        <v>390</v>
      </c>
      <c r="AW18" s="12">
        <v>800</v>
      </c>
      <c r="AX18" s="12">
        <v>631</v>
      </c>
      <c r="AY18" s="12">
        <v>107</v>
      </c>
      <c r="AZ18" s="12">
        <v>39</v>
      </c>
      <c r="BA18" s="12">
        <v>628</v>
      </c>
      <c r="BB18" s="12">
        <v>14538</v>
      </c>
      <c r="BC18" s="12">
        <v>8294</v>
      </c>
      <c r="BD18" s="12">
        <v>852</v>
      </c>
      <c r="BE18" s="12">
        <v>4731</v>
      </c>
      <c r="BF18" s="12">
        <v>661</v>
      </c>
      <c r="BG18" s="12">
        <v>6614</v>
      </c>
      <c r="BH18" s="12">
        <v>940</v>
      </c>
      <c r="BI18" s="12">
        <v>6342</v>
      </c>
      <c r="BJ18" s="12">
        <v>642</v>
      </c>
      <c r="BK18" s="12">
        <v>5758</v>
      </c>
      <c r="BL18" s="24">
        <v>351277</v>
      </c>
      <c r="BM18" s="24">
        <v>19678</v>
      </c>
      <c r="BN18" s="24">
        <v>13414</v>
      </c>
      <c r="BO18" s="24">
        <v>5219</v>
      </c>
      <c r="BP18" s="24">
        <v>1045</v>
      </c>
      <c r="BQ18" s="12">
        <v>55744</v>
      </c>
      <c r="BR18" s="12">
        <v>6727</v>
      </c>
      <c r="BS18" s="12">
        <v>101871</v>
      </c>
      <c r="BT18" s="12">
        <v>30013</v>
      </c>
      <c r="BU18" s="12">
        <v>71858</v>
      </c>
      <c r="BV18" s="12">
        <v>14462</v>
      </c>
      <c r="BW18" s="12">
        <v>14231</v>
      </c>
      <c r="BX18" s="12">
        <v>602</v>
      </c>
      <c r="BY18" s="12">
        <v>1168</v>
      </c>
      <c r="BZ18" s="12">
        <v>950</v>
      </c>
      <c r="CA18" s="12">
        <v>319</v>
      </c>
      <c r="CB18" s="12">
        <v>748</v>
      </c>
      <c r="CC18" s="12">
        <v>603</v>
      </c>
      <c r="CD18" s="12">
        <v>789</v>
      </c>
      <c r="CE18" s="12">
        <v>130</v>
      </c>
      <c r="CF18" s="12">
        <v>1202</v>
      </c>
      <c r="CG18" s="24">
        <v>640529</v>
      </c>
      <c r="CH18" s="24">
        <v>36505</v>
      </c>
      <c r="CI18" s="24">
        <v>24531</v>
      </c>
      <c r="CJ18" s="24">
        <v>10054</v>
      </c>
      <c r="CK18" s="24">
        <v>1920</v>
      </c>
      <c r="CL18" s="12">
        <v>40565</v>
      </c>
      <c r="CM18" s="12">
        <v>6125</v>
      </c>
      <c r="CN18" s="12">
        <v>16159</v>
      </c>
      <c r="CO18" s="12">
        <v>8888</v>
      </c>
      <c r="CP18" s="12">
        <v>4526</v>
      </c>
      <c r="CQ18" s="12">
        <v>85864</v>
      </c>
      <c r="CR18" s="12">
        <v>22531</v>
      </c>
      <c r="CS18" s="12">
        <v>63333</v>
      </c>
      <c r="CT18" s="12">
        <v>14911</v>
      </c>
      <c r="CU18" s="12">
        <v>14647</v>
      </c>
      <c r="CV18" s="12">
        <v>1083</v>
      </c>
      <c r="CW18" s="12">
        <v>1252</v>
      </c>
      <c r="CX18" s="12">
        <v>851</v>
      </c>
      <c r="CY18" s="12">
        <v>329</v>
      </c>
      <c r="CZ18" s="12">
        <v>654</v>
      </c>
      <c r="DA18" s="12">
        <v>788</v>
      </c>
      <c r="DB18" s="12">
        <v>727</v>
      </c>
      <c r="DC18" s="12">
        <v>278</v>
      </c>
      <c r="DD18" s="12">
        <v>1493</v>
      </c>
      <c r="DE18" s="24">
        <v>4982</v>
      </c>
      <c r="DF18" s="24">
        <v>1058</v>
      </c>
      <c r="DG18" s="24">
        <v>720</v>
      </c>
      <c r="DH18" s="24">
        <v>245</v>
      </c>
      <c r="DI18" s="24">
        <v>93</v>
      </c>
      <c r="DJ18" s="12">
        <v>479</v>
      </c>
      <c r="DK18" s="12">
        <v>193</v>
      </c>
      <c r="DL18" s="12">
        <v>1947</v>
      </c>
      <c r="DM18" s="12">
        <v>479</v>
      </c>
      <c r="DN18" s="12">
        <v>1468</v>
      </c>
      <c r="DO18" s="12">
        <v>143</v>
      </c>
      <c r="DP18" s="12">
        <v>81006</v>
      </c>
      <c r="DQ18" s="12">
        <v>19079</v>
      </c>
      <c r="DR18" s="12">
        <v>305</v>
      </c>
      <c r="DS18" s="12">
        <v>13</v>
      </c>
      <c r="DT18" s="12">
        <v>963</v>
      </c>
      <c r="DU18" s="12">
        <v>15075</v>
      </c>
      <c r="DV18" s="13">
        <v>1652</v>
      </c>
      <c r="DW18" s="14">
        <v>212657</v>
      </c>
      <c r="DX18" s="12">
        <v>287671</v>
      </c>
      <c r="DY18" s="12">
        <v>575</v>
      </c>
      <c r="DZ18" s="12">
        <v>1508</v>
      </c>
      <c r="EA18" s="12">
        <v>1079</v>
      </c>
      <c r="EB18" s="2">
        <v>226</v>
      </c>
      <c r="EC18" s="2">
        <v>8</v>
      </c>
      <c r="ED18" s="2">
        <v>9</v>
      </c>
      <c r="EE18" s="2">
        <v>7</v>
      </c>
      <c r="EF18" s="2">
        <v>511</v>
      </c>
      <c r="EG18" s="2">
        <v>479</v>
      </c>
      <c r="EH18" s="2">
        <v>126</v>
      </c>
      <c r="EI18" s="2">
        <v>119</v>
      </c>
      <c r="EJ18" s="2">
        <v>6</v>
      </c>
      <c r="EK18" s="2">
        <v>3</v>
      </c>
      <c r="EL18" s="2">
        <v>4</v>
      </c>
      <c r="EM18" s="2">
        <v>4</v>
      </c>
      <c r="EN18" s="2">
        <f t="shared" si="0"/>
        <v>656</v>
      </c>
      <c r="EO18" s="2">
        <f t="shared" si="0"/>
        <v>612</v>
      </c>
      <c r="EP18" s="12">
        <v>0</v>
      </c>
      <c r="EQ18" s="12">
        <v>0</v>
      </c>
      <c r="ER18" s="12">
        <v>139</v>
      </c>
      <c r="ES18" s="12">
        <v>36</v>
      </c>
      <c r="ET18" s="12">
        <v>103</v>
      </c>
      <c r="EU18" s="12">
        <v>769</v>
      </c>
      <c r="EV18" s="12">
        <v>48</v>
      </c>
      <c r="EW18" s="12">
        <v>13</v>
      </c>
      <c r="EX18" s="15">
        <v>27</v>
      </c>
    </row>
    <row r="19" spans="1:154" x14ac:dyDescent="0.25">
      <c r="A19" s="11" t="s">
        <v>281</v>
      </c>
      <c r="B19" s="26">
        <v>154</v>
      </c>
      <c r="C19" s="12">
        <v>3860</v>
      </c>
      <c r="D19" s="12">
        <v>1465</v>
      </c>
      <c r="E19" s="12">
        <v>1193</v>
      </c>
      <c r="F19" s="12">
        <v>156</v>
      </c>
      <c r="G19" s="12">
        <v>116</v>
      </c>
      <c r="H19" s="12">
        <v>594</v>
      </c>
      <c r="I19" s="12">
        <v>2408</v>
      </c>
      <c r="J19" s="12">
        <v>2100</v>
      </c>
      <c r="K19" s="12">
        <v>283</v>
      </c>
      <c r="L19" s="12">
        <v>25</v>
      </c>
      <c r="M19" s="12">
        <v>11318</v>
      </c>
      <c r="N19" s="12">
        <v>3820</v>
      </c>
      <c r="O19" s="12">
        <v>20587</v>
      </c>
      <c r="P19" s="12">
        <v>2600</v>
      </c>
      <c r="Q19" s="12">
        <v>17987</v>
      </c>
      <c r="R19" s="12">
        <v>2359</v>
      </c>
      <c r="S19" s="12">
        <v>14</v>
      </c>
      <c r="T19" s="12">
        <v>11622</v>
      </c>
      <c r="U19" s="12">
        <v>1962</v>
      </c>
      <c r="V19" s="12">
        <v>992</v>
      </c>
      <c r="W19" s="12">
        <v>970</v>
      </c>
      <c r="X19" s="12">
        <v>3008</v>
      </c>
      <c r="Y19" s="12">
        <v>2046</v>
      </c>
      <c r="Z19" s="12">
        <v>748</v>
      </c>
      <c r="AA19" s="12">
        <v>1298</v>
      </c>
      <c r="AB19" s="24">
        <v>29379</v>
      </c>
      <c r="AC19" s="24">
        <v>3901</v>
      </c>
      <c r="AD19" s="24">
        <v>2836</v>
      </c>
      <c r="AE19" s="24">
        <v>720</v>
      </c>
      <c r="AF19" s="24">
        <v>345</v>
      </c>
      <c r="AG19" s="12">
        <v>2368</v>
      </c>
      <c r="AH19" s="12">
        <v>196</v>
      </c>
      <c r="AI19" s="12">
        <v>47</v>
      </c>
      <c r="AJ19" s="12">
        <v>94</v>
      </c>
      <c r="AK19" s="12">
        <v>33335</v>
      </c>
      <c r="AL19" s="12">
        <v>4745</v>
      </c>
      <c r="AM19" s="12">
        <v>2333</v>
      </c>
      <c r="AN19" s="12">
        <v>26673</v>
      </c>
      <c r="AO19" s="12">
        <v>4849</v>
      </c>
      <c r="AP19" s="12">
        <v>21824</v>
      </c>
      <c r="AQ19" s="12">
        <v>2554</v>
      </c>
      <c r="AR19" s="12">
        <v>2546</v>
      </c>
      <c r="AS19" s="12">
        <v>138</v>
      </c>
      <c r="AT19" s="12">
        <v>25</v>
      </c>
      <c r="AU19" s="12">
        <v>30</v>
      </c>
      <c r="AV19" s="12">
        <v>93</v>
      </c>
      <c r="AW19" s="12">
        <v>151</v>
      </c>
      <c r="AX19" s="12">
        <v>133</v>
      </c>
      <c r="AY19" s="12">
        <v>27</v>
      </c>
      <c r="AZ19" s="12">
        <v>5</v>
      </c>
      <c r="BA19" s="12">
        <v>247</v>
      </c>
      <c r="BB19" s="12">
        <v>2554</v>
      </c>
      <c r="BC19" s="12">
        <v>1304</v>
      </c>
      <c r="BD19" s="12">
        <v>42</v>
      </c>
      <c r="BE19" s="12">
        <v>1113</v>
      </c>
      <c r="BF19" s="12">
        <v>95</v>
      </c>
      <c r="BG19" s="12">
        <v>989</v>
      </c>
      <c r="BH19" s="12">
        <v>39</v>
      </c>
      <c r="BI19" s="12">
        <v>1432</v>
      </c>
      <c r="BJ19" s="12">
        <v>94</v>
      </c>
      <c r="BK19" s="12">
        <v>1006</v>
      </c>
      <c r="BL19" s="24">
        <v>60984</v>
      </c>
      <c r="BM19" s="24">
        <v>6292</v>
      </c>
      <c r="BN19" s="24">
        <v>4003</v>
      </c>
      <c r="BO19" s="24">
        <v>1755</v>
      </c>
      <c r="BP19" s="24">
        <v>534</v>
      </c>
      <c r="BQ19" s="12">
        <v>20848</v>
      </c>
      <c r="BR19" s="12">
        <v>3276</v>
      </c>
      <c r="BS19" s="12">
        <v>19000</v>
      </c>
      <c r="BT19" s="12">
        <v>3862</v>
      </c>
      <c r="BU19" s="12">
        <v>15138</v>
      </c>
      <c r="BV19" s="12">
        <v>2421</v>
      </c>
      <c r="BW19" s="12">
        <v>2395</v>
      </c>
      <c r="BX19" s="12">
        <v>70</v>
      </c>
      <c r="BY19" s="12">
        <v>292</v>
      </c>
      <c r="BZ19" s="12">
        <v>184</v>
      </c>
      <c r="CA19" s="12">
        <v>63</v>
      </c>
      <c r="CB19" s="12">
        <v>153</v>
      </c>
      <c r="CC19" s="12">
        <v>105</v>
      </c>
      <c r="CD19" s="12">
        <v>95</v>
      </c>
      <c r="CE19" s="12">
        <v>21</v>
      </c>
      <c r="CF19" s="12">
        <v>405</v>
      </c>
      <c r="CG19" s="24">
        <v>111920</v>
      </c>
      <c r="CH19" s="24">
        <v>10167</v>
      </c>
      <c r="CI19" s="24">
        <v>6473</v>
      </c>
      <c r="CJ19" s="24">
        <v>3156</v>
      </c>
      <c r="CK19" s="24">
        <v>538</v>
      </c>
      <c r="CL19" s="12">
        <v>14071</v>
      </c>
      <c r="CM19" s="12">
        <v>2261</v>
      </c>
      <c r="CN19" s="12">
        <v>2808</v>
      </c>
      <c r="CO19" s="12">
        <v>2322</v>
      </c>
      <c r="CP19" s="12">
        <v>243</v>
      </c>
      <c r="CQ19" s="12">
        <v>13669</v>
      </c>
      <c r="CR19" s="12">
        <v>2871</v>
      </c>
      <c r="CS19" s="12">
        <v>10798</v>
      </c>
      <c r="CT19" s="12">
        <v>2552</v>
      </c>
      <c r="CU19" s="12">
        <v>2523</v>
      </c>
      <c r="CV19" s="12">
        <v>103</v>
      </c>
      <c r="CW19" s="12">
        <v>407</v>
      </c>
      <c r="CX19" s="12">
        <v>185</v>
      </c>
      <c r="CY19" s="12">
        <v>73</v>
      </c>
      <c r="CZ19" s="12">
        <v>128</v>
      </c>
      <c r="DA19" s="12">
        <v>162</v>
      </c>
      <c r="DB19" s="12">
        <v>108</v>
      </c>
      <c r="DC19" s="12">
        <v>52</v>
      </c>
      <c r="DD19" s="12">
        <v>510</v>
      </c>
      <c r="DE19" s="24">
        <v>1899</v>
      </c>
      <c r="DF19" s="24">
        <v>237</v>
      </c>
      <c r="DG19" s="24">
        <v>183</v>
      </c>
      <c r="DH19" s="24">
        <v>39</v>
      </c>
      <c r="DI19" s="24">
        <v>15</v>
      </c>
      <c r="DJ19" s="12">
        <v>160</v>
      </c>
      <c r="DK19" s="12">
        <v>42</v>
      </c>
      <c r="DL19" s="12">
        <v>207</v>
      </c>
      <c r="DM19" s="12">
        <v>36</v>
      </c>
      <c r="DN19" s="12">
        <v>171</v>
      </c>
      <c r="DO19" s="12">
        <v>6</v>
      </c>
      <c r="DP19" s="12">
        <v>13874</v>
      </c>
      <c r="DQ19" s="12">
        <v>5189</v>
      </c>
      <c r="DR19" s="12">
        <v>73</v>
      </c>
      <c r="DS19" s="12">
        <v>9</v>
      </c>
      <c r="DT19" s="12">
        <v>982</v>
      </c>
      <c r="DU19" s="12">
        <v>11259</v>
      </c>
      <c r="DV19" s="13">
        <v>601</v>
      </c>
      <c r="DW19" s="14">
        <v>71609</v>
      </c>
      <c r="DX19" s="12">
        <v>94362</v>
      </c>
      <c r="DY19" s="12">
        <v>276</v>
      </c>
      <c r="DZ19" s="12">
        <v>0</v>
      </c>
      <c r="EA19" s="12">
        <v>2137</v>
      </c>
      <c r="EB19" s="2">
        <v>133</v>
      </c>
      <c r="EC19" s="2">
        <v>6</v>
      </c>
      <c r="ED19" s="2">
        <v>5</v>
      </c>
      <c r="EE19" s="2">
        <v>5</v>
      </c>
      <c r="EF19" s="2">
        <v>154</v>
      </c>
      <c r="EG19" s="2">
        <v>142</v>
      </c>
      <c r="EH19" s="2">
        <v>17</v>
      </c>
      <c r="EI19" s="2">
        <v>16</v>
      </c>
      <c r="EJ19" s="2">
        <v>3</v>
      </c>
      <c r="EK19" s="2">
        <v>3</v>
      </c>
      <c r="EL19" s="2">
        <v>2</v>
      </c>
      <c r="EM19" s="2">
        <v>2</v>
      </c>
      <c r="EN19" s="2">
        <f t="shared" si="0"/>
        <v>181</v>
      </c>
      <c r="EO19" s="2">
        <f t="shared" si="0"/>
        <v>168</v>
      </c>
      <c r="EP19" s="12">
        <v>0</v>
      </c>
      <c r="EQ19" s="12">
        <v>0</v>
      </c>
      <c r="ER19" s="12">
        <v>26</v>
      </c>
      <c r="ES19" s="12">
        <v>19</v>
      </c>
      <c r="ET19" s="12">
        <v>7</v>
      </c>
      <c r="EU19" s="12">
        <v>217</v>
      </c>
      <c r="EV19" s="12">
        <v>20</v>
      </c>
      <c r="EW19" s="12">
        <v>11</v>
      </c>
      <c r="EX19" s="15">
        <v>15</v>
      </c>
    </row>
    <row r="20" spans="1:154" x14ac:dyDescent="0.25">
      <c r="A20" s="11" t="s">
        <v>282</v>
      </c>
      <c r="B20" s="26">
        <v>273</v>
      </c>
      <c r="C20" s="12">
        <v>9021</v>
      </c>
      <c r="D20" s="12">
        <v>3564</v>
      </c>
      <c r="E20" s="12">
        <v>2725</v>
      </c>
      <c r="F20" s="12">
        <v>474</v>
      </c>
      <c r="G20" s="12">
        <v>365</v>
      </c>
      <c r="H20" s="12">
        <v>1800</v>
      </c>
      <c r="I20" s="12">
        <v>5809</v>
      </c>
      <c r="J20" s="12">
        <v>4686</v>
      </c>
      <c r="K20" s="12">
        <v>1009</v>
      </c>
      <c r="L20" s="12">
        <v>114</v>
      </c>
      <c r="M20" s="12">
        <v>23731</v>
      </c>
      <c r="N20" s="12">
        <v>9601</v>
      </c>
      <c r="O20" s="12">
        <v>47513</v>
      </c>
      <c r="P20" s="12">
        <v>7335</v>
      </c>
      <c r="Q20" s="12">
        <v>40178</v>
      </c>
      <c r="R20" s="12">
        <v>5758</v>
      </c>
      <c r="S20" s="12">
        <v>26</v>
      </c>
      <c r="T20" s="12">
        <v>26187</v>
      </c>
      <c r="U20" s="12">
        <v>8806</v>
      </c>
      <c r="V20" s="12">
        <v>4040</v>
      </c>
      <c r="W20" s="12">
        <v>4766</v>
      </c>
      <c r="X20" s="12">
        <v>5613</v>
      </c>
      <c r="Y20" s="12">
        <v>6489</v>
      </c>
      <c r="Z20" s="12">
        <v>2366</v>
      </c>
      <c r="AA20" s="12">
        <v>4123</v>
      </c>
      <c r="AB20" s="24">
        <v>71469</v>
      </c>
      <c r="AC20" s="24">
        <v>10402</v>
      </c>
      <c r="AD20" s="24">
        <v>5760</v>
      </c>
      <c r="AE20" s="24">
        <v>3658</v>
      </c>
      <c r="AF20" s="24">
        <v>984</v>
      </c>
      <c r="AG20" s="12">
        <v>5849</v>
      </c>
      <c r="AH20" s="12">
        <v>476</v>
      </c>
      <c r="AI20" s="12">
        <v>182</v>
      </c>
      <c r="AJ20" s="12">
        <v>55</v>
      </c>
      <c r="AK20" s="12">
        <v>77529</v>
      </c>
      <c r="AL20" s="12">
        <v>12946</v>
      </c>
      <c r="AM20" s="12">
        <v>5806</v>
      </c>
      <c r="AN20" s="12">
        <v>74750</v>
      </c>
      <c r="AO20" s="12">
        <v>18169</v>
      </c>
      <c r="AP20" s="12">
        <v>56581</v>
      </c>
      <c r="AQ20" s="12">
        <v>5978</v>
      </c>
      <c r="AR20" s="12">
        <v>5952</v>
      </c>
      <c r="AS20" s="12">
        <v>267</v>
      </c>
      <c r="AT20" s="12">
        <v>93</v>
      </c>
      <c r="AU20" s="12">
        <v>99</v>
      </c>
      <c r="AV20" s="12">
        <v>166</v>
      </c>
      <c r="AW20" s="12">
        <v>308</v>
      </c>
      <c r="AX20" s="12">
        <v>295</v>
      </c>
      <c r="AY20" s="12">
        <v>41</v>
      </c>
      <c r="AZ20" s="12">
        <v>9</v>
      </c>
      <c r="BA20" s="12">
        <v>415</v>
      </c>
      <c r="BB20" s="12">
        <v>5978</v>
      </c>
      <c r="BC20" s="12">
        <v>2397</v>
      </c>
      <c r="BD20" s="12">
        <v>438</v>
      </c>
      <c r="BE20" s="12">
        <v>2396</v>
      </c>
      <c r="BF20" s="12">
        <v>747</v>
      </c>
      <c r="BG20" s="12">
        <v>1580</v>
      </c>
      <c r="BH20" s="12">
        <v>500</v>
      </c>
      <c r="BI20" s="12">
        <v>3161</v>
      </c>
      <c r="BJ20" s="12">
        <v>737</v>
      </c>
      <c r="BK20" s="12">
        <v>1500</v>
      </c>
      <c r="BL20" s="24">
        <v>144124</v>
      </c>
      <c r="BM20" s="24">
        <v>17720</v>
      </c>
      <c r="BN20" s="24">
        <v>7581</v>
      </c>
      <c r="BO20" s="24">
        <v>8551</v>
      </c>
      <c r="BP20" s="24">
        <v>1588</v>
      </c>
      <c r="BQ20" s="12">
        <v>51865</v>
      </c>
      <c r="BR20" s="12">
        <v>9582</v>
      </c>
      <c r="BS20" s="12">
        <v>52508</v>
      </c>
      <c r="BT20" s="12">
        <v>14159</v>
      </c>
      <c r="BU20" s="12">
        <v>38349</v>
      </c>
      <c r="BV20" s="12">
        <v>5534</v>
      </c>
      <c r="BW20" s="12">
        <v>5515</v>
      </c>
      <c r="BX20" s="12">
        <v>100</v>
      </c>
      <c r="BY20" s="12">
        <v>586</v>
      </c>
      <c r="BZ20" s="12">
        <v>349</v>
      </c>
      <c r="CA20" s="12">
        <v>157</v>
      </c>
      <c r="CB20" s="12">
        <v>304</v>
      </c>
      <c r="CC20" s="12">
        <v>277</v>
      </c>
      <c r="CD20" s="12">
        <v>149</v>
      </c>
      <c r="CE20" s="12">
        <v>35</v>
      </c>
      <c r="CF20" s="12">
        <v>686</v>
      </c>
      <c r="CG20" s="24">
        <v>238461</v>
      </c>
      <c r="CH20" s="24">
        <v>28033</v>
      </c>
      <c r="CI20" s="24">
        <v>11632</v>
      </c>
      <c r="CJ20" s="24">
        <v>14000</v>
      </c>
      <c r="CK20" s="24">
        <v>2401</v>
      </c>
      <c r="CL20" s="12">
        <v>35179</v>
      </c>
      <c r="CM20" s="12">
        <v>7314</v>
      </c>
      <c r="CN20" s="12">
        <v>5677</v>
      </c>
      <c r="CO20" s="12">
        <v>5043</v>
      </c>
      <c r="CP20" s="12">
        <v>725</v>
      </c>
      <c r="CQ20" s="12">
        <v>32139</v>
      </c>
      <c r="CR20" s="12">
        <v>7884</v>
      </c>
      <c r="CS20" s="12">
        <v>24255</v>
      </c>
      <c r="CT20" s="12">
        <v>5467</v>
      </c>
      <c r="CU20" s="12">
        <v>5428</v>
      </c>
      <c r="CV20" s="12">
        <v>123</v>
      </c>
      <c r="CW20" s="12">
        <v>520</v>
      </c>
      <c r="CX20" s="12">
        <v>310</v>
      </c>
      <c r="CY20" s="12">
        <v>109</v>
      </c>
      <c r="CZ20" s="12">
        <v>260</v>
      </c>
      <c r="DA20" s="12">
        <v>346</v>
      </c>
      <c r="DB20" s="12">
        <v>218</v>
      </c>
      <c r="DC20" s="12">
        <v>53</v>
      </c>
      <c r="DD20" s="12">
        <v>726</v>
      </c>
      <c r="DE20" s="24">
        <v>1947</v>
      </c>
      <c r="DF20" s="24">
        <v>773</v>
      </c>
      <c r="DG20" s="24">
        <v>433</v>
      </c>
      <c r="DH20" s="24">
        <v>223</v>
      </c>
      <c r="DI20" s="24">
        <v>117</v>
      </c>
      <c r="DJ20" s="12">
        <v>628</v>
      </c>
      <c r="DK20" s="12">
        <v>340</v>
      </c>
      <c r="DL20" s="12">
        <v>577</v>
      </c>
      <c r="DM20" s="12">
        <v>112</v>
      </c>
      <c r="DN20" s="12">
        <v>465</v>
      </c>
      <c r="DO20" s="12">
        <v>63</v>
      </c>
      <c r="DP20" s="12">
        <v>31725</v>
      </c>
      <c r="DQ20" s="12">
        <v>11699</v>
      </c>
      <c r="DR20" s="12">
        <v>302</v>
      </c>
      <c r="DS20" s="12">
        <v>12</v>
      </c>
      <c r="DT20" s="12">
        <v>1265</v>
      </c>
      <c r="DU20" s="12">
        <v>24231</v>
      </c>
      <c r="DV20" s="13">
        <v>1528</v>
      </c>
      <c r="DW20" s="14">
        <v>171555</v>
      </c>
      <c r="DX20" s="12">
        <v>220732</v>
      </c>
      <c r="DY20" s="12">
        <v>1111</v>
      </c>
      <c r="DZ20" s="12">
        <v>3332</v>
      </c>
      <c r="EA20" s="12">
        <v>120</v>
      </c>
      <c r="EB20" s="2">
        <v>228</v>
      </c>
      <c r="EC20" s="2">
        <v>19</v>
      </c>
      <c r="ED20" s="2">
        <v>7</v>
      </c>
      <c r="EE20" s="2">
        <v>7</v>
      </c>
      <c r="EF20" s="2">
        <v>273</v>
      </c>
      <c r="EG20" s="2">
        <v>266</v>
      </c>
      <c r="EH20" s="2">
        <v>44</v>
      </c>
      <c r="EI20" s="2">
        <v>43</v>
      </c>
      <c r="EJ20" s="2">
        <v>4</v>
      </c>
      <c r="EK20" s="2">
        <v>4</v>
      </c>
      <c r="EL20" s="2">
        <v>8</v>
      </c>
      <c r="EM20" s="2">
        <v>8</v>
      </c>
      <c r="EN20" s="2">
        <f t="shared" si="0"/>
        <v>336</v>
      </c>
      <c r="EO20" s="2">
        <f t="shared" si="0"/>
        <v>328</v>
      </c>
      <c r="EP20" s="12">
        <v>0</v>
      </c>
      <c r="EQ20" s="12">
        <v>1</v>
      </c>
      <c r="ER20" s="12">
        <v>37</v>
      </c>
      <c r="ES20" s="12">
        <v>36</v>
      </c>
      <c r="ET20" s="12">
        <v>1</v>
      </c>
      <c r="EU20" s="12">
        <v>558</v>
      </c>
      <c r="EV20" s="12">
        <v>39</v>
      </c>
      <c r="EW20" s="12">
        <v>11</v>
      </c>
      <c r="EX20" s="15">
        <v>32</v>
      </c>
    </row>
    <row r="21" spans="1:154" x14ac:dyDescent="0.25">
      <c r="A21" s="11" t="s">
        <v>283</v>
      </c>
      <c r="B21" s="26">
        <v>108</v>
      </c>
      <c r="C21" s="12">
        <v>2891</v>
      </c>
      <c r="D21" s="12">
        <v>1317</v>
      </c>
      <c r="E21" s="12">
        <v>1161</v>
      </c>
      <c r="F21" s="12">
        <v>72</v>
      </c>
      <c r="G21" s="12">
        <v>84</v>
      </c>
      <c r="H21" s="12">
        <v>394</v>
      </c>
      <c r="I21" s="12">
        <v>1883</v>
      </c>
      <c r="J21" s="12">
        <v>1638</v>
      </c>
      <c r="K21" s="12">
        <v>226</v>
      </c>
      <c r="L21" s="12">
        <v>19</v>
      </c>
      <c r="M21" s="12">
        <v>8051</v>
      </c>
      <c r="N21" s="12">
        <v>3686</v>
      </c>
      <c r="O21" s="12">
        <v>18053</v>
      </c>
      <c r="P21" s="12">
        <v>3756</v>
      </c>
      <c r="Q21" s="12">
        <v>14297</v>
      </c>
      <c r="R21" s="12">
        <v>1710</v>
      </c>
      <c r="S21" s="12">
        <v>7</v>
      </c>
      <c r="T21" s="12">
        <v>8703</v>
      </c>
      <c r="U21" s="12">
        <v>2154</v>
      </c>
      <c r="V21" s="12">
        <v>1509</v>
      </c>
      <c r="W21" s="12">
        <v>645</v>
      </c>
      <c r="X21" s="12">
        <v>2398</v>
      </c>
      <c r="Y21" s="12">
        <v>1943</v>
      </c>
      <c r="Z21" s="12">
        <v>1098</v>
      </c>
      <c r="AA21" s="12">
        <v>845</v>
      </c>
      <c r="AB21" s="24">
        <v>21699</v>
      </c>
      <c r="AC21" s="24">
        <v>2772</v>
      </c>
      <c r="AD21" s="24">
        <v>2068</v>
      </c>
      <c r="AE21" s="24">
        <v>544</v>
      </c>
      <c r="AF21" s="24">
        <v>160</v>
      </c>
      <c r="AG21" s="12">
        <v>1725</v>
      </c>
      <c r="AH21" s="12">
        <v>154</v>
      </c>
      <c r="AI21" s="12">
        <v>44</v>
      </c>
      <c r="AJ21" s="12">
        <v>34</v>
      </c>
      <c r="AK21" s="12">
        <v>24393</v>
      </c>
      <c r="AL21" s="12">
        <v>3346</v>
      </c>
      <c r="AM21" s="12">
        <v>1702</v>
      </c>
      <c r="AN21" s="12">
        <v>23446</v>
      </c>
      <c r="AO21" s="12">
        <v>7359</v>
      </c>
      <c r="AP21" s="12">
        <v>16087</v>
      </c>
      <c r="AQ21" s="12">
        <v>1943</v>
      </c>
      <c r="AR21" s="12">
        <v>1934</v>
      </c>
      <c r="AS21" s="12">
        <v>73</v>
      </c>
      <c r="AT21" s="12">
        <v>26</v>
      </c>
      <c r="AU21" s="12">
        <v>23</v>
      </c>
      <c r="AV21" s="12">
        <v>62</v>
      </c>
      <c r="AW21" s="12">
        <v>91</v>
      </c>
      <c r="AX21" s="12">
        <v>84</v>
      </c>
      <c r="AY21" s="12">
        <v>11</v>
      </c>
      <c r="AZ21" s="12">
        <v>2</v>
      </c>
      <c r="BA21" s="12">
        <v>134</v>
      </c>
      <c r="BB21" s="12">
        <v>1943</v>
      </c>
      <c r="BC21" s="12">
        <v>899</v>
      </c>
      <c r="BD21" s="12">
        <v>68</v>
      </c>
      <c r="BE21" s="12">
        <v>917</v>
      </c>
      <c r="BF21" s="12">
        <v>59</v>
      </c>
      <c r="BG21" s="12">
        <v>660</v>
      </c>
      <c r="BH21" s="12">
        <v>66</v>
      </c>
      <c r="BI21" s="12">
        <v>1158</v>
      </c>
      <c r="BJ21" s="12">
        <v>59</v>
      </c>
      <c r="BK21" s="12">
        <v>712</v>
      </c>
      <c r="BL21" s="24">
        <v>45986</v>
      </c>
      <c r="BM21" s="24">
        <v>4077</v>
      </c>
      <c r="BN21" s="24">
        <v>2545</v>
      </c>
      <c r="BO21" s="24">
        <v>1265</v>
      </c>
      <c r="BP21" s="24">
        <v>267</v>
      </c>
      <c r="BQ21" s="12">
        <v>17262</v>
      </c>
      <c r="BR21" s="12">
        <v>2122</v>
      </c>
      <c r="BS21" s="12">
        <v>17919</v>
      </c>
      <c r="BT21" s="12">
        <v>6059</v>
      </c>
      <c r="BU21" s="12">
        <v>11860</v>
      </c>
      <c r="BV21" s="12">
        <v>1799</v>
      </c>
      <c r="BW21" s="12">
        <v>1792</v>
      </c>
      <c r="BX21" s="12">
        <v>76</v>
      </c>
      <c r="BY21" s="12">
        <v>193</v>
      </c>
      <c r="BZ21" s="12">
        <v>128</v>
      </c>
      <c r="CA21" s="12">
        <v>48</v>
      </c>
      <c r="CB21" s="12">
        <v>81</v>
      </c>
      <c r="CC21" s="12">
        <v>80</v>
      </c>
      <c r="CD21" s="12">
        <v>34</v>
      </c>
      <c r="CE21" s="12">
        <v>7</v>
      </c>
      <c r="CF21" s="12">
        <v>260</v>
      </c>
      <c r="CG21" s="24">
        <v>83751</v>
      </c>
      <c r="CH21" s="24">
        <v>7060</v>
      </c>
      <c r="CI21" s="24">
        <v>4654</v>
      </c>
      <c r="CJ21" s="24">
        <v>2021</v>
      </c>
      <c r="CK21" s="24">
        <v>385</v>
      </c>
      <c r="CL21" s="12">
        <v>12419</v>
      </c>
      <c r="CM21" s="12">
        <v>1859</v>
      </c>
      <c r="CN21" s="12">
        <v>1978</v>
      </c>
      <c r="CO21" s="12">
        <v>1478</v>
      </c>
      <c r="CP21" s="12">
        <v>510</v>
      </c>
      <c r="CQ21" s="12">
        <v>13162</v>
      </c>
      <c r="CR21" s="12">
        <v>4767</v>
      </c>
      <c r="CS21" s="12">
        <v>8395</v>
      </c>
      <c r="CT21" s="12">
        <v>1849</v>
      </c>
      <c r="CU21" s="12">
        <v>1828</v>
      </c>
      <c r="CV21" s="12">
        <v>100</v>
      </c>
      <c r="CW21" s="12">
        <v>181</v>
      </c>
      <c r="CX21" s="12">
        <v>115</v>
      </c>
      <c r="CY21" s="12">
        <v>31</v>
      </c>
      <c r="CZ21" s="12">
        <v>74</v>
      </c>
      <c r="DA21" s="12">
        <v>99</v>
      </c>
      <c r="DB21" s="12">
        <v>60</v>
      </c>
      <c r="DC21" s="12">
        <v>33</v>
      </c>
      <c r="DD21" s="12">
        <v>286</v>
      </c>
      <c r="DE21" s="24">
        <v>1327</v>
      </c>
      <c r="DF21" s="24">
        <v>382</v>
      </c>
      <c r="DG21" s="24">
        <v>322</v>
      </c>
      <c r="DH21" s="24">
        <v>31</v>
      </c>
      <c r="DI21" s="24">
        <v>29</v>
      </c>
      <c r="DJ21" s="12">
        <v>311</v>
      </c>
      <c r="DK21" s="12">
        <v>147</v>
      </c>
      <c r="DL21" s="12">
        <v>422</v>
      </c>
      <c r="DM21" s="12">
        <v>116</v>
      </c>
      <c r="DN21" s="12">
        <v>306</v>
      </c>
      <c r="DO21" s="12">
        <v>17</v>
      </c>
      <c r="DP21" s="12">
        <v>10601</v>
      </c>
      <c r="DQ21" s="12">
        <v>3245</v>
      </c>
      <c r="DR21" s="12">
        <v>64</v>
      </c>
      <c r="DS21" s="12">
        <v>4</v>
      </c>
      <c r="DT21" s="12">
        <v>666</v>
      </c>
      <c r="DU21" s="12">
        <v>11171</v>
      </c>
      <c r="DV21" s="13">
        <v>718</v>
      </c>
      <c r="DW21" s="14">
        <v>54982</v>
      </c>
      <c r="DX21" s="12">
        <v>73537</v>
      </c>
      <c r="DY21" s="12">
        <v>160</v>
      </c>
      <c r="DZ21" s="12">
        <v>164</v>
      </c>
      <c r="EA21" s="12">
        <v>1224</v>
      </c>
      <c r="EB21" s="2">
        <v>83</v>
      </c>
      <c r="EC21" s="2">
        <v>10</v>
      </c>
      <c r="ED21" s="2">
        <v>4</v>
      </c>
      <c r="EE21" s="2">
        <v>4</v>
      </c>
      <c r="EF21" s="2">
        <v>108</v>
      </c>
      <c r="EG21" s="2">
        <v>105</v>
      </c>
      <c r="EH21" s="2">
        <v>14</v>
      </c>
      <c r="EI21" s="2">
        <v>14</v>
      </c>
      <c r="EJ21" s="2">
        <v>3</v>
      </c>
      <c r="EK21" s="2">
        <v>2</v>
      </c>
      <c r="EL21" s="2">
        <v>3</v>
      </c>
      <c r="EM21" s="2">
        <v>3</v>
      </c>
      <c r="EN21" s="2">
        <f t="shared" si="0"/>
        <v>132</v>
      </c>
      <c r="EO21" s="2">
        <f t="shared" si="0"/>
        <v>128</v>
      </c>
      <c r="EP21" s="12">
        <v>0</v>
      </c>
      <c r="EQ21" s="12">
        <v>0</v>
      </c>
      <c r="ER21" s="12">
        <v>16</v>
      </c>
      <c r="ES21" s="12">
        <v>13</v>
      </c>
      <c r="ET21" s="12">
        <v>3</v>
      </c>
      <c r="EU21" s="12">
        <v>153</v>
      </c>
      <c r="EV21" s="12">
        <v>9</v>
      </c>
      <c r="EW21" s="12">
        <v>4</v>
      </c>
      <c r="EX21" s="15">
        <v>10</v>
      </c>
    </row>
    <row r="22" spans="1:154" x14ac:dyDescent="0.25">
      <c r="A22" s="11" t="s">
        <v>284</v>
      </c>
      <c r="B22" s="26">
        <v>107</v>
      </c>
      <c r="C22" s="12">
        <v>3566</v>
      </c>
      <c r="D22" s="12">
        <v>1847</v>
      </c>
      <c r="E22" s="12">
        <v>1734</v>
      </c>
      <c r="F22" s="12">
        <v>52</v>
      </c>
      <c r="G22" s="12">
        <v>61</v>
      </c>
      <c r="H22" s="12">
        <v>197</v>
      </c>
      <c r="I22" s="12">
        <v>2192</v>
      </c>
      <c r="J22" s="12">
        <v>2071</v>
      </c>
      <c r="K22" s="12">
        <v>108</v>
      </c>
      <c r="L22" s="12">
        <v>13</v>
      </c>
      <c r="M22" s="12">
        <v>7992</v>
      </c>
      <c r="N22" s="12">
        <v>4646</v>
      </c>
      <c r="O22" s="12">
        <v>20964</v>
      </c>
      <c r="P22" s="12">
        <v>2847</v>
      </c>
      <c r="Q22" s="12">
        <v>18117</v>
      </c>
      <c r="R22" s="12">
        <v>2096</v>
      </c>
      <c r="S22" s="12">
        <v>2</v>
      </c>
      <c r="T22" s="12">
        <v>8723</v>
      </c>
      <c r="U22" s="12">
        <v>2141</v>
      </c>
      <c r="V22" s="12">
        <v>960</v>
      </c>
      <c r="W22" s="12">
        <v>1181</v>
      </c>
      <c r="X22" s="12">
        <v>1736</v>
      </c>
      <c r="Y22" s="12">
        <v>1672</v>
      </c>
      <c r="Z22" s="12">
        <v>811</v>
      </c>
      <c r="AA22" s="12">
        <v>861</v>
      </c>
      <c r="AB22" s="24">
        <v>25475</v>
      </c>
      <c r="AC22" s="24">
        <v>3729</v>
      </c>
      <c r="AD22" s="24">
        <v>3307</v>
      </c>
      <c r="AE22" s="24">
        <v>226</v>
      </c>
      <c r="AF22" s="24">
        <v>196</v>
      </c>
      <c r="AG22" s="12">
        <v>2139</v>
      </c>
      <c r="AH22" s="12">
        <v>150</v>
      </c>
      <c r="AI22" s="12">
        <v>100</v>
      </c>
      <c r="AJ22" s="12">
        <v>264</v>
      </c>
      <c r="AK22" s="12">
        <v>24972</v>
      </c>
      <c r="AL22" s="12">
        <v>3879</v>
      </c>
      <c r="AM22" s="12">
        <v>2123</v>
      </c>
      <c r="AN22" s="12">
        <v>25006</v>
      </c>
      <c r="AO22" s="12">
        <v>5754</v>
      </c>
      <c r="AP22" s="12">
        <v>19252</v>
      </c>
      <c r="AQ22" s="12">
        <v>2205</v>
      </c>
      <c r="AR22" s="12">
        <v>2200</v>
      </c>
      <c r="AS22" s="12">
        <v>116</v>
      </c>
      <c r="AT22" s="12">
        <v>13</v>
      </c>
      <c r="AU22" s="12">
        <v>15</v>
      </c>
      <c r="AV22" s="12">
        <v>104</v>
      </c>
      <c r="AW22" s="12">
        <v>138</v>
      </c>
      <c r="AX22" s="12">
        <v>104</v>
      </c>
      <c r="AY22" s="12">
        <v>19</v>
      </c>
      <c r="AZ22" s="12">
        <v>1</v>
      </c>
      <c r="BA22" s="12">
        <v>87</v>
      </c>
      <c r="BB22" s="12">
        <v>2205</v>
      </c>
      <c r="BC22" s="12">
        <v>949</v>
      </c>
      <c r="BD22" s="12">
        <v>80</v>
      </c>
      <c r="BE22" s="12">
        <v>1101</v>
      </c>
      <c r="BF22" s="12">
        <v>75</v>
      </c>
      <c r="BG22" s="12">
        <v>757</v>
      </c>
      <c r="BH22" s="12">
        <v>95</v>
      </c>
      <c r="BI22" s="12">
        <v>1282</v>
      </c>
      <c r="BJ22" s="12">
        <v>71</v>
      </c>
      <c r="BK22" s="12">
        <v>706</v>
      </c>
      <c r="BL22" s="24">
        <v>53145</v>
      </c>
      <c r="BM22" s="24">
        <v>4617</v>
      </c>
      <c r="BN22" s="24">
        <v>3499</v>
      </c>
      <c r="BO22" s="24">
        <v>856</v>
      </c>
      <c r="BP22" s="24">
        <v>262</v>
      </c>
      <c r="BQ22" s="12">
        <v>12145</v>
      </c>
      <c r="BR22" s="12">
        <v>1753</v>
      </c>
      <c r="BS22" s="12">
        <v>15554</v>
      </c>
      <c r="BT22" s="12">
        <v>4147</v>
      </c>
      <c r="BU22" s="12">
        <v>11407</v>
      </c>
      <c r="BV22" s="12">
        <v>2113</v>
      </c>
      <c r="BW22" s="12">
        <v>2105</v>
      </c>
      <c r="BX22" s="12">
        <v>90</v>
      </c>
      <c r="BY22" s="12">
        <v>268</v>
      </c>
      <c r="BZ22" s="12">
        <v>159</v>
      </c>
      <c r="CA22" s="12">
        <v>66</v>
      </c>
      <c r="CB22" s="12">
        <v>127</v>
      </c>
      <c r="CC22" s="12">
        <v>97</v>
      </c>
      <c r="CD22" s="12">
        <v>73</v>
      </c>
      <c r="CE22" s="12">
        <v>33</v>
      </c>
      <c r="CF22" s="12">
        <v>172</v>
      </c>
      <c r="CG22" s="24">
        <v>94135</v>
      </c>
      <c r="CH22" s="24">
        <v>9764</v>
      </c>
      <c r="CI22" s="24">
        <v>7579</v>
      </c>
      <c r="CJ22" s="24">
        <v>1713</v>
      </c>
      <c r="CK22" s="24">
        <v>472</v>
      </c>
      <c r="CL22" s="12">
        <v>9684</v>
      </c>
      <c r="CM22" s="12">
        <v>1600</v>
      </c>
      <c r="CN22" s="12">
        <v>2158</v>
      </c>
      <c r="CO22" s="12">
        <v>1762</v>
      </c>
      <c r="CP22" s="12">
        <v>389</v>
      </c>
      <c r="CQ22" s="12">
        <v>12760</v>
      </c>
      <c r="CR22" s="12">
        <v>3467</v>
      </c>
      <c r="CS22" s="12">
        <v>9293</v>
      </c>
      <c r="CT22" s="12">
        <v>2177</v>
      </c>
      <c r="CU22" s="12">
        <v>2165</v>
      </c>
      <c r="CV22" s="12">
        <v>171</v>
      </c>
      <c r="CW22" s="12">
        <v>326</v>
      </c>
      <c r="CX22" s="12">
        <v>140</v>
      </c>
      <c r="CY22" s="12">
        <v>72</v>
      </c>
      <c r="CZ22" s="12">
        <v>100</v>
      </c>
      <c r="DA22" s="12">
        <v>148</v>
      </c>
      <c r="DB22" s="12">
        <v>82</v>
      </c>
      <c r="DC22" s="12">
        <v>62</v>
      </c>
      <c r="DD22" s="12">
        <v>200</v>
      </c>
      <c r="DE22" s="24">
        <v>1207</v>
      </c>
      <c r="DF22" s="24">
        <v>224</v>
      </c>
      <c r="DG22" s="24">
        <v>177</v>
      </c>
      <c r="DH22" s="24">
        <v>18</v>
      </c>
      <c r="DI22" s="24">
        <v>29</v>
      </c>
      <c r="DJ22" s="12">
        <v>141</v>
      </c>
      <c r="DK22" s="12">
        <v>56</v>
      </c>
      <c r="DL22" s="12">
        <v>270</v>
      </c>
      <c r="DM22" s="12">
        <v>57</v>
      </c>
      <c r="DN22" s="12">
        <v>213</v>
      </c>
      <c r="DO22" s="12">
        <v>14</v>
      </c>
      <c r="DP22" s="12">
        <v>12191</v>
      </c>
      <c r="DQ22" s="12">
        <v>3471</v>
      </c>
      <c r="DR22" s="12">
        <v>9</v>
      </c>
      <c r="DS22" s="12">
        <v>2</v>
      </c>
      <c r="DT22" s="12">
        <v>452</v>
      </c>
      <c r="DU22" s="12">
        <v>9193</v>
      </c>
      <c r="DV22" s="13">
        <v>408</v>
      </c>
      <c r="DW22" s="14">
        <v>50426</v>
      </c>
      <c r="DX22" s="12">
        <v>65393</v>
      </c>
      <c r="DY22" s="12">
        <v>68</v>
      </c>
      <c r="DZ22" s="12">
        <v>0</v>
      </c>
      <c r="EA22" s="12">
        <v>501</v>
      </c>
      <c r="EB22" s="2">
        <v>82</v>
      </c>
      <c r="EC22" s="2">
        <v>1</v>
      </c>
      <c r="ED22" s="2">
        <v>5</v>
      </c>
      <c r="EE22" s="2">
        <v>5</v>
      </c>
      <c r="EF22" s="2">
        <v>107</v>
      </c>
      <c r="EG22" s="2">
        <v>107</v>
      </c>
      <c r="EH22" s="2">
        <v>23</v>
      </c>
      <c r="EI22" s="2">
        <v>22</v>
      </c>
      <c r="EJ22" s="2">
        <v>2</v>
      </c>
      <c r="EK22" s="2">
        <v>1</v>
      </c>
      <c r="EL22" s="2">
        <v>4</v>
      </c>
      <c r="EM22" s="2">
        <v>4</v>
      </c>
      <c r="EN22" s="2">
        <f t="shared" si="0"/>
        <v>141</v>
      </c>
      <c r="EO22" s="2">
        <f t="shared" si="0"/>
        <v>139</v>
      </c>
      <c r="EP22" s="12">
        <v>0</v>
      </c>
      <c r="EQ22" s="12">
        <v>0</v>
      </c>
      <c r="ER22" s="12">
        <v>10</v>
      </c>
      <c r="ES22" s="12">
        <v>4</v>
      </c>
      <c r="ET22" s="12">
        <v>6</v>
      </c>
      <c r="EU22" s="12">
        <v>125</v>
      </c>
      <c r="EV22" s="12">
        <v>10</v>
      </c>
      <c r="EW22" s="12">
        <v>6</v>
      </c>
      <c r="EX22" s="15">
        <v>7</v>
      </c>
    </row>
    <row r="23" spans="1:154" x14ac:dyDescent="0.25">
      <c r="A23" s="11" t="s">
        <v>1</v>
      </c>
      <c r="B23" s="26">
        <v>137</v>
      </c>
      <c r="C23" s="12">
        <v>4453</v>
      </c>
      <c r="D23" s="12">
        <v>1792</v>
      </c>
      <c r="E23" s="12">
        <v>1528</v>
      </c>
      <c r="F23" s="12">
        <v>169</v>
      </c>
      <c r="G23" s="12">
        <v>95</v>
      </c>
      <c r="H23" s="12">
        <v>318</v>
      </c>
      <c r="I23" s="12">
        <v>2823</v>
      </c>
      <c r="J23" s="12">
        <v>2612</v>
      </c>
      <c r="K23" s="12">
        <v>190</v>
      </c>
      <c r="L23" s="12">
        <v>21</v>
      </c>
      <c r="M23" s="12">
        <v>8833</v>
      </c>
      <c r="N23" s="12">
        <v>3863</v>
      </c>
      <c r="O23" s="12">
        <v>20709</v>
      </c>
      <c r="P23" s="12">
        <v>3373</v>
      </c>
      <c r="Q23" s="12">
        <v>17336</v>
      </c>
      <c r="R23" s="12">
        <v>2702</v>
      </c>
      <c r="S23" s="12">
        <v>7</v>
      </c>
      <c r="T23" s="12">
        <v>11581</v>
      </c>
      <c r="U23" s="12">
        <v>2969</v>
      </c>
      <c r="V23" s="12">
        <v>1353</v>
      </c>
      <c r="W23" s="12">
        <v>1616</v>
      </c>
      <c r="X23" s="12">
        <v>2194</v>
      </c>
      <c r="Y23" s="12">
        <v>2469</v>
      </c>
      <c r="Z23" s="12">
        <v>1159</v>
      </c>
      <c r="AA23" s="12">
        <v>1310</v>
      </c>
      <c r="AB23" s="24">
        <v>33688</v>
      </c>
      <c r="AC23" s="24">
        <v>3973</v>
      </c>
      <c r="AD23" s="24">
        <v>2766</v>
      </c>
      <c r="AE23" s="24">
        <v>992</v>
      </c>
      <c r="AF23" s="24">
        <v>215</v>
      </c>
      <c r="AG23" s="12">
        <v>2768</v>
      </c>
      <c r="AH23" s="12">
        <v>170</v>
      </c>
      <c r="AI23" s="12">
        <v>45</v>
      </c>
      <c r="AJ23" s="12">
        <v>41</v>
      </c>
      <c r="AK23" s="12">
        <v>30556</v>
      </c>
      <c r="AL23" s="12">
        <v>3882</v>
      </c>
      <c r="AM23" s="12">
        <v>2726</v>
      </c>
      <c r="AN23" s="12">
        <v>29852</v>
      </c>
      <c r="AO23" s="12">
        <v>6406</v>
      </c>
      <c r="AP23" s="12">
        <v>23446</v>
      </c>
      <c r="AQ23" s="12">
        <v>2950</v>
      </c>
      <c r="AR23" s="12">
        <v>2926</v>
      </c>
      <c r="AS23" s="12">
        <v>119</v>
      </c>
      <c r="AT23" s="12">
        <v>35</v>
      </c>
      <c r="AU23" s="12">
        <v>25</v>
      </c>
      <c r="AV23" s="12">
        <v>114</v>
      </c>
      <c r="AW23" s="12">
        <v>153</v>
      </c>
      <c r="AX23" s="12">
        <v>68</v>
      </c>
      <c r="AY23" s="12">
        <v>18</v>
      </c>
      <c r="AZ23" s="12">
        <v>1</v>
      </c>
      <c r="BA23" s="12">
        <v>147</v>
      </c>
      <c r="BB23" s="12">
        <v>2950</v>
      </c>
      <c r="BC23" s="12">
        <v>1493</v>
      </c>
      <c r="BD23" s="12">
        <v>88</v>
      </c>
      <c r="BE23" s="12">
        <v>1254</v>
      </c>
      <c r="BF23" s="12">
        <v>115</v>
      </c>
      <c r="BG23" s="12">
        <v>1162</v>
      </c>
      <c r="BH23" s="12">
        <v>106</v>
      </c>
      <c r="BI23" s="12">
        <v>1569</v>
      </c>
      <c r="BJ23" s="12">
        <v>113</v>
      </c>
      <c r="BK23" s="12">
        <v>1095</v>
      </c>
      <c r="BL23" s="24">
        <v>75823</v>
      </c>
      <c r="BM23" s="24">
        <v>7100</v>
      </c>
      <c r="BN23" s="24">
        <v>3983</v>
      </c>
      <c r="BO23" s="24">
        <v>2583</v>
      </c>
      <c r="BP23" s="24">
        <v>534</v>
      </c>
      <c r="BQ23" s="12">
        <v>16388</v>
      </c>
      <c r="BR23" s="12">
        <v>2425</v>
      </c>
      <c r="BS23" s="12">
        <v>22061</v>
      </c>
      <c r="BT23" s="12">
        <v>5131</v>
      </c>
      <c r="BU23" s="12">
        <v>16930</v>
      </c>
      <c r="BV23" s="12">
        <v>2871</v>
      </c>
      <c r="BW23" s="12">
        <v>2850</v>
      </c>
      <c r="BX23" s="12">
        <v>66</v>
      </c>
      <c r="BY23" s="12">
        <v>249</v>
      </c>
      <c r="BZ23" s="12">
        <v>159</v>
      </c>
      <c r="CA23" s="12">
        <v>79</v>
      </c>
      <c r="CB23" s="12">
        <v>139</v>
      </c>
      <c r="CC23" s="12">
        <v>83</v>
      </c>
      <c r="CD23" s="12">
        <v>96</v>
      </c>
      <c r="CE23" s="12">
        <v>24</v>
      </c>
      <c r="CF23" s="12">
        <v>293</v>
      </c>
      <c r="CG23" s="24">
        <v>130154</v>
      </c>
      <c r="CH23" s="24">
        <v>13943</v>
      </c>
      <c r="CI23" s="24">
        <v>8590</v>
      </c>
      <c r="CJ23" s="24">
        <v>4462</v>
      </c>
      <c r="CK23" s="24">
        <v>891</v>
      </c>
      <c r="CL23" s="12">
        <v>13750</v>
      </c>
      <c r="CM23" s="12">
        <v>2259</v>
      </c>
      <c r="CN23" s="12">
        <v>3026</v>
      </c>
      <c r="CO23" s="12">
        <v>2591</v>
      </c>
      <c r="CP23" s="12">
        <v>446</v>
      </c>
      <c r="CQ23" s="12">
        <v>17114</v>
      </c>
      <c r="CR23" s="12">
        <v>4288</v>
      </c>
      <c r="CS23" s="12">
        <v>12826</v>
      </c>
      <c r="CT23" s="12">
        <v>2955</v>
      </c>
      <c r="CU23" s="12">
        <v>2941</v>
      </c>
      <c r="CV23" s="12">
        <v>108</v>
      </c>
      <c r="CW23" s="12">
        <v>198</v>
      </c>
      <c r="CX23" s="12">
        <v>174</v>
      </c>
      <c r="CY23" s="12">
        <v>64</v>
      </c>
      <c r="CZ23" s="12">
        <v>120</v>
      </c>
      <c r="DA23" s="12">
        <v>135</v>
      </c>
      <c r="DB23" s="12">
        <v>133</v>
      </c>
      <c r="DC23" s="12">
        <v>47</v>
      </c>
      <c r="DD23" s="12">
        <v>362</v>
      </c>
      <c r="DE23" s="24">
        <v>2082</v>
      </c>
      <c r="DF23" s="24">
        <v>479</v>
      </c>
      <c r="DG23" s="24">
        <v>317</v>
      </c>
      <c r="DH23" s="24">
        <v>103</v>
      </c>
      <c r="DI23" s="24">
        <v>59</v>
      </c>
      <c r="DJ23" s="12">
        <v>310</v>
      </c>
      <c r="DK23" s="12">
        <v>102</v>
      </c>
      <c r="DL23" s="12">
        <v>583</v>
      </c>
      <c r="DM23" s="12">
        <v>138</v>
      </c>
      <c r="DN23" s="12">
        <v>445</v>
      </c>
      <c r="DO23" s="12">
        <v>19</v>
      </c>
      <c r="DP23" s="12">
        <v>16483</v>
      </c>
      <c r="DQ23" s="12">
        <v>4833</v>
      </c>
      <c r="DR23" s="12">
        <v>55</v>
      </c>
      <c r="DS23" s="12">
        <v>4</v>
      </c>
      <c r="DT23" s="12">
        <v>790</v>
      </c>
      <c r="DU23" s="12">
        <v>14609</v>
      </c>
      <c r="DV23" s="13">
        <v>473</v>
      </c>
      <c r="DW23" s="14">
        <v>60858</v>
      </c>
      <c r="DX23" s="12">
        <v>83612</v>
      </c>
      <c r="DY23" s="12">
        <v>28</v>
      </c>
      <c r="DZ23" s="12">
        <v>0</v>
      </c>
      <c r="EA23" s="12">
        <v>395</v>
      </c>
      <c r="EB23" s="2">
        <v>115</v>
      </c>
      <c r="EC23" s="2">
        <v>2</v>
      </c>
      <c r="ED23" s="2">
        <v>4</v>
      </c>
      <c r="EE23" s="2">
        <v>2</v>
      </c>
      <c r="EF23" s="2">
        <v>137</v>
      </c>
      <c r="EG23" s="2">
        <v>129</v>
      </c>
      <c r="EH23" s="2">
        <v>34</v>
      </c>
      <c r="EI23" s="2">
        <v>33</v>
      </c>
      <c r="EJ23" s="2">
        <v>4</v>
      </c>
      <c r="EK23" s="2">
        <v>4</v>
      </c>
      <c r="EL23" s="2">
        <v>4</v>
      </c>
      <c r="EM23" s="2">
        <v>4</v>
      </c>
      <c r="EN23" s="2">
        <f t="shared" si="0"/>
        <v>183</v>
      </c>
      <c r="EO23" s="2">
        <f t="shared" si="0"/>
        <v>172</v>
      </c>
      <c r="EP23" s="12">
        <v>0</v>
      </c>
      <c r="EQ23" s="12">
        <v>1</v>
      </c>
      <c r="ER23" s="12">
        <v>27</v>
      </c>
      <c r="ES23" s="12">
        <v>6</v>
      </c>
      <c r="ET23" s="12">
        <v>21</v>
      </c>
      <c r="EU23" s="12">
        <v>159</v>
      </c>
      <c r="EV23" s="12">
        <v>6</v>
      </c>
      <c r="EW23" s="12">
        <v>1</v>
      </c>
      <c r="EX23" s="15">
        <v>6</v>
      </c>
    </row>
    <row r="24" spans="1:154" x14ac:dyDescent="0.25">
      <c r="A24" s="11" t="s">
        <v>285</v>
      </c>
      <c r="B24" s="26">
        <v>133</v>
      </c>
      <c r="C24" s="12">
        <v>2996</v>
      </c>
      <c r="D24" s="12">
        <v>1057</v>
      </c>
      <c r="E24" s="12">
        <v>886</v>
      </c>
      <c r="F24" s="12">
        <v>109</v>
      </c>
      <c r="G24" s="12">
        <v>62</v>
      </c>
      <c r="H24" s="12">
        <v>292</v>
      </c>
      <c r="I24" s="12">
        <v>1925</v>
      </c>
      <c r="J24" s="12">
        <v>1730</v>
      </c>
      <c r="K24" s="12">
        <v>180</v>
      </c>
      <c r="L24" s="12">
        <v>15</v>
      </c>
      <c r="M24" s="12">
        <v>8880</v>
      </c>
      <c r="N24" s="12">
        <v>3029</v>
      </c>
      <c r="O24" s="12">
        <v>15134</v>
      </c>
      <c r="P24" s="12">
        <v>2678</v>
      </c>
      <c r="Q24" s="12">
        <v>12456</v>
      </c>
      <c r="R24" s="12">
        <v>1759</v>
      </c>
      <c r="S24" s="12">
        <v>3</v>
      </c>
      <c r="T24" s="12">
        <v>8622</v>
      </c>
      <c r="U24" s="12">
        <v>2231</v>
      </c>
      <c r="V24" s="12">
        <v>965</v>
      </c>
      <c r="W24" s="12">
        <v>1266</v>
      </c>
      <c r="X24" s="12">
        <v>2740</v>
      </c>
      <c r="Y24" s="12">
        <v>1825</v>
      </c>
      <c r="Z24" s="12">
        <v>1069</v>
      </c>
      <c r="AA24" s="12">
        <v>756</v>
      </c>
      <c r="AB24" s="24">
        <v>22586</v>
      </c>
      <c r="AC24" s="24">
        <v>3250</v>
      </c>
      <c r="AD24" s="24">
        <v>2331</v>
      </c>
      <c r="AE24" s="24">
        <v>648</v>
      </c>
      <c r="AF24" s="24">
        <v>271</v>
      </c>
      <c r="AG24" s="12">
        <v>1794</v>
      </c>
      <c r="AH24" s="12">
        <v>134</v>
      </c>
      <c r="AI24" s="12">
        <v>39</v>
      </c>
      <c r="AJ24" s="12">
        <v>38</v>
      </c>
      <c r="AK24" s="12">
        <v>28737</v>
      </c>
      <c r="AL24" s="12">
        <v>4123</v>
      </c>
      <c r="AM24" s="12">
        <v>1772</v>
      </c>
      <c r="AN24" s="12">
        <v>19735</v>
      </c>
      <c r="AO24" s="12">
        <v>4319</v>
      </c>
      <c r="AP24" s="12">
        <v>15416</v>
      </c>
      <c r="AQ24" s="12">
        <v>2053</v>
      </c>
      <c r="AR24" s="12">
        <v>2052</v>
      </c>
      <c r="AS24" s="12">
        <v>64</v>
      </c>
      <c r="AT24" s="12">
        <v>12</v>
      </c>
      <c r="AU24" s="12">
        <v>16</v>
      </c>
      <c r="AV24" s="12">
        <v>64</v>
      </c>
      <c r="AW24" s="12">
        <v>131</v>
      </c>
      <c r="AX24" s="12">
        <v>88</v>
      </c>
      <c r="AY24" s="12">
        <v>9</v>
      </c>
      <c r="AZ24" s="12">
        <v>7</v>
      </c>
      <c r="BA24" s="12">
        <v>62</v>
      </c>
      <c r="BB24" s="12">
        <v>2053</v>
      </c>
      <c r="BC24" s="12">
        <v>1177</v>
      </c>
      <c r="BD24" s="12">
        <v>114</v>
      </c>
      <c r="BE24" s="12">
        <v>705</v>
      </c>
      <c r="BF24" s="12">
        <v>57</v>
      </c>
      <c r="BG24" s="12">
        <v>724</v>
      </c>
      <c r="BH24" s="12">
        <v>162</v>
      </c>
      <c r="BI24" s="12">
        <v>1118</v>
      </c>
      <c r="BJ24" s="12">
        <v>49</v>
      </c>
      <c r="BK24" s="12">
        <v>907</v>
      </c>
      <c r="BL24" s="24">
        <v>46154</v>
      </c>
      <c r="BM24" s="24">
        <v>4827</v>
      </c>
      <c r="BN24" s="24">
        <v>2957</v>
      </c>
      <c r="BO24" s="24">
        <v>1538</v>
      </c>
      <c r="BP24" s="24">
        <v>332</v>
      </c>
      <c r="BQ24" s="12">
        <v>18668</v>
      </c>
      <c r="BR24" s="12">
        <v>2748</v>
      </c>
      <c r="BS24" s="12">
        <v>13842</v>
      </c>
      <c r="BT24" s="12">
        <v>3846</v>
      </c>
      <c r="BU24" s="12">
        <v>9996</v>
      </c>
      <c r="BV24" s="12">
        <v>1881</v>
      </c>
      <c r="BW24" s="12">
        <v>1874</v>
      </c>
      <c r="BX24" s="12">
        <v>56</v>
      </c>
      <c r="BY24" s="12">
        <v>199</v>
      </c>
      <c r="BZ24" s="12">
        <v>127</v>
      </c>
      <c r="CA24" s="12">
        <v>65</v>
      </c>
      <c r="CB24" s="12">
        <v>99</v>
      </c>
      <c r="CC24" s="12">
        <v>95</v>
      </c>
      <c r="CD24" s="12">
        <v>79</v>
      </c>
      <c r="CE24" s="12">
        <v>6</v>
      </c>
      <c r="CF24" s="12">
        <v>165</v>
      </c>
      <c r="CG24" s="24">
        <v>91960</v>
      </c>
      <c r="CH24" s="24">
        <v>9042</v>
      </c>
      <c r="CI24" s="24">
        <v>5567</v>
      </c>
      <c r="CJ24" s="24">
        <v>2862</v>
      </c>
      <c r="CK24" s="24">
        <v>613</v>
      </c>
      <c r="CL24" s="12">
        <v>15210</v>
      </c>
      <c r="CM24" s="12">
        <v>2608</v>
      </c>
      <c r="CN24" s="12">
        <v>2410</v>
      </c>
      <c r="CO24" s="12">
        <v>1982</v>
      </c>
      <c r="CP24" s="12">
        <v>399</v>
      </c>
      <c r="CQ24" s="12">
        <v>11532</v>
      </c>
      <c r="CR24" s="12">
        <v>3055</v>
      </c>
      <c r="CS24" s="12">
        <v>8477</v>
      </c>
      <c r="CT24" s="12">
        <v>2082</v>
      </c>
      <c r="CU24" s="12">
        <v>2075</v>
      </c>
      <c r="CV24" s="12">
        <v>138</v>
      </c>
      <c r="CW24" s="12">
        <v>255</v>
      </c>
      <c r="CX24" s="12">
        <v>175</v>
      </c>
      <c r="CY24" s="12">
        <v>78</v>
      </c>
      <c r="CZ24" s="12">
        <v>133</v>
      </c>
      <c r="DA24" s="12">
        <v>144</v>
      </c>
      <c r="DB24" s="12">
        <v>101</v>
      </c>
      <c r="DC24" s="12">
        <v>43</v>
      </c>
      <c r="DD24" s="12">
        <v>253</v>
      </c>
      <c r="DE24" s="24">
        <v>764</v>
      </c>
      <c r="DF24" s="24">
        <v>338</v>
      </c>
      <c r="DG24" s="24">
        <v>222</v>
      </c>
      <c r="DH24" s="24">
        <v>100</v>
      </c>
      <c r="DI24" s="24">
        <v>16</v>
      </c>
      <c r="DJ24" s="12">
        <v>200</v>
      </c>
      <c r="DK24" s="12">
        <v>79</v>
      </c>
      <c r="DL24" s="12">
        <v>194</v>
      </c>
      <c r="DM24" s="12">
        <v>56</v>
      </c>
      <c r="DN24" s="12">
        <v>138</v>
      </c>
      <c r="DO24" s="12">
        <v>16</v>
      </c>
      <c r="DP24" s="12">
        <v>11521</v>
      </c>
      <c r="DQ24" s="12">
        <v>3524</v>
      </c>
      <c r="DR24" s="12">
        <v>44</v>
      </c>
      <c r="DS24" s="12">
        <v>3</v>
      </c>
      <c r="DT24" s="12">
        <v>606</v>
      </c>
      <c r="DU24" s="12">
        <v>10394</v>
      </c>
      <c r="DV24" s="13">
        <v>396</v>
      </c>
      <c r="DW24" s="14">
        <v>63275</v>
      </c>
      <c r="DX24" s="12">
        <v>83057</v>
      </c>
      <c r="DY24" s="12">
        <v>411</v>
      </c>
      <c r="DZ24" s="12">
        <v>4</v>
      </c>
      <c r="EA24" s="12">
        <v>4088</v>
      </c>
      <c r="EB24" s="2">
        <v>92</v>
      </c>
      <c r="EC24" s="2">
        <v>6</v>
      </c>
      <c r="ED24" s="2">
        <v>4</v>
      </c>
      <c r="EE24" s="2">
        <v>4</v>
      </c>
      <c r="EF24" s="2">
        <v>133</v>
      </c>
      <c r="EG24" s="2">
        <v>121</v>
      </c>
      <c r="EH24" s="2">
        <v>26</v>
      </c>
      <c r="EI24" s="2">
        <v>25</v>
      </c>
      <c r="EJ24" s="2">
        <v>3</v>
      </c>
      <c r="EK24" s="2">
        <v>3</v>
      </c>
      <c r="EL24" s="2">
        <v>4</v>
      </c>
      <c r="EM24" s="2">
        <v>4</v>
      </c>
      <c r="EN24" s="2">
        <f t="shared" si="0"/>
        <v>170</v>
      </c>
      <c r="EO24" s="2">
        <f t="shared" si="0"/>
        <v>157</v>
      </c>
      <c r="EP24" s="12">
        <v>0</v>
      </c>
      <c r="EQ24" s="12">
        <v>0</v>
      </c>
      <c r="ER24" s="12">
        <v>17</v>
      </c>
      <c r="ES24" s="12">
        <v>6</v>
      </c>
      <c r="ET24" s="12">
        <v>11</v>
      </c>
      <c r="EU24" s="12">
        <v>101</v>
      </c>
      <c r="EV24" s="12">
        <v>7</v>
      </c>
      <c r="EW24" s="12">
        <v>3</v>
      </c>
      <c r="EX24" s="15">
        <v>4</v>
      </c>
    </row>
    <row r="25" spans="1:154" ht="12.6" thickBot="1" x14ac:dyDescent="0.3">
      <c r="A25" s="17" t="s">
        <v>2</v>
      </c>
      <c r="B25" s="18">
        <v>4037</v>
      </c>
      <c r="C25" s="18">
        <v>142998</v>
      </c>
      <c r="D25" s="18">
        <v>51912</v>
      </c>
      <c r="E25" s="18">
        <v>44303</v>
      </c>
      <c r="F25" s="18">
        <v>4153</v>
      </c>
      <c r="G25" s="18">
        <v>3456</v>
      </c>
      <c r="H25" s="18">
        <v>16037</v>
      </c>
      <c r="I25" s="18">
        <v>90852</v>
      </c>
      <c r="J25" s="18">
        <v>78507</v>
      </c>
      <c r="K25" s="18">
        <v>11343</v>
      </c>
      <c r="L25" s="18">
        <v>1002</v>
      </c>
      <c r="M25" s="18">
        <v>269172</v>
      </c>
      <c r="N25" s="18">
        <v>106827</v>
      </c>
      <c r="O25" s="18">
        <v>645933</v>
      </c>
      <c r="P25" s="18">
        <v>107536</v>
      </c>
      <c r="Q25" s="18">
        <v>538397</v>
      </c>
      <c r="R25" s="18">
        <v>86345</v>
      </c>
      <c r="S25" s="18">
        <v>409</v>
      </c>
      <c r="T25" s="18">
        <v>357394</v>
      </c>
      <c r="U25" s="18">
        <v>108356</v>
      </c>
      <c r="V25" s="18">
        <v>51594</v>
      </c>
      <c r="W25" s="18">
        <v>56762</v>
      </c>
      <c r="X25" s="18">
        <v>71456</v>
      </c>
      <c r="Y25" s="18">
        <v>75223</v>
      </c>
      <c r="Z25" s="18">
        <v>29880</v>
      </c>
      <c r="AA25" s="18">
        <v>45343</v>
      </c>
      <c r="AB25" s="25">
        <v>1054937</v>
      </c>
      <c r="AC25" s="25">
        <v>125017</v>
      </c>
      <c r="AD25" s="25">
        <v>86619</v>
      </c>
      <c r="AE25" s="25">
        <v>29607</v>
      </c>
      <c r="AF25" s="25">
        <v>8791</v>
      </c>
      <c r="AG25" s="18">
        <v>88093</v>
      </c>
      <c r="AH25" s="18">
        <v>6300</v>
      </c>
      <c r="AI25" s="18">
        <v>1856</v>
      </c>
      <c r="AJ25" s="18">
        <v>1697</v>
      </c>
      <c r="AK25" s="18">
        <v>947675</v>
      </c>
      <c r="AL25" s="18">
        <v>123541</v>
      </c>
      <c r="AM25" s="18">
        <v>86892</v>
      </c>
      <c r="AN25" s="18">
        <v>922009</v>
      </c>
      <c r="AO25" s="18">
        <v>224291</v>
      </c>
      <c r="AP25" s="18">
        <v>697718</v>
      </c>
      <c r="AQ25" s="18">
        <v>92030</v>
      </c>
      <c r="AR25" s="18">
        <v>91342</v>
      </c>
      <c r="AS25" s="18">
        <v>3858</v>
      </c>
      <c r="AT25" s="18">
        <v>848</v>
      </c>
      <c r="AU25" s="18">
        <v>939</v>
      </c>
      <c r="AV25" s="18">
        <v>2907</v>
      </c>
      <c r="AW25" s="18">
        <v>5085</v>
      </c>
      <c r="AX25" s="18">
        <v>4078</v>
      </c>
      <c r="AY25" s="18">
        <v>590</v>
      </c>
      <c r="AZ25" s="18">
        <v>142</v>
      </c>
      <c r="BA25" s="18">
        <v>5069</v>
      </c>
      <c r="BB25" s="18">
        <v>92030</v>
      </c>
      <c r="BC25" s="18">
        <v>46124</v>
      </c>
      <c r="BD25" s="18">
        <v>4485</v>
      </c>
      <c r="BE25" s="18">
        <v>37049</v>
      </c>
      <c r="BF25" s="18">
        <v>4372</v>
      </c>
      <c r="BG25" s="18">
        <v>34092</v>
      </c>
      <c r="BH25" s="18">
        <v>4734</v>
      </c>
      <c r="BI25" s="18">
        <v>48965</v>
      </c>
      <c r="BJ25" s="18">
        <v>4239</v>
      </c>
      <c r="BK25" s="18">
        <v>33674</v>
      </c>
      <c r="BL25" s="25">
        <v>2186126</v>
      </c>
      <c r="BM25" s="25">
        <v>197246</v>
      </c>
      <c r="BN25" s="25">
        <v>114879</v>
      </c>
      <c r="BO25" s="25">
        <v>67820</v>
      </c>
      <c r="BP25" s="25">
        <v>14547</v>
      </c>
      <c r="BQ25" s="18">
        <v>521999</v>
      </c>
      <c r="BR25" s="18">
        <v>77617</v>
      </c>
      <c r="BS25" s="18">
        <v>650166</v>
      </c>
      <c r="BT25" s="18">
        <v>171556</v>
      </c>
      <c r="BU25" s="18">
        <v>478610</v>
      </c>
      <c r="BV25" s="18">
        <v>87700</v>
      </c>
      <c r="BW25" s="18">
        <v>86302</v>
      </c>
      <c r="BX25" s="18">
        <v>2424</v>
      </c>
      <c r="BY25" s="18">
        <v>8158</v>
      </c>
      <c r="BZ25" s="18">
        <v>5367</v>
      </c>
      <c r="CA25" s="18">
        <v>2431</v>
      </c>
      <c r="CB25" s="18">
        <v>4772</v>
      </c>
      <c r="CC25" s="18">
        <v>3923</v>
      </c>
      <c r="CD25" s="18">
        <v>3227</v>
      </c>
      <c r="CE25" s="18">
        <v>624</v>
      </c>
      <c r="CF25" s="18">
        <v>9209</v>
      </c>
      <c r="CG25" s="25">
        <v>3919916</v>
      </c>
      <c r="CH25" s="25">
        <v>364949</v>
      </c>
      <c r="CI25" s="25">
        <v>217850</v>
      </c>
      <c r="CJ25" s="25">
        <v>122648</v>
      </c>
      <c r="CK25" s="25">
        <v>24451</v>
      </c>
      <c r="CL25" s="18">
        <v>384864</v>
      </c>
      <c r="CM25" s="18">
        <v>66457</v>
      </c>
      <c r="CN25" s="18">
        <v>94431</v>
      </c>
      <c r="CO25" s="18">
        <v>65629</v>
      </c>
      <c r="CP25" s="18">
        <v>20296</v>
      </c>
      <c r="CQ25" s="18">
        <v>507644</v>
      </c>
      <c r="CR25" s="18">
        <v>129043</v>
      </c>
      <c r="CS25" s="18">
        <v>378601</v>
      </c>
      <c r="CT25" s="18">
        <v>89416</v>
      </c>
      <c r="CU25" s="18">
        <v>87540</v>
      </c>
      <c r="CV25" s="18">
        <v>4386</v>
      </c>
      <c r="CW25" s="18">
        <v>8426</v>
      </c>
      <c r="CX25" s="18">
        <v>5378</v>
      </c>
      <c r="CY25" s="18">
        <v>2157</v>
      </c>
      <c r="CZ25" s="18">
        <v>4207</v>
      </c>
      <c r="DA25" s="18">
        <v>5480</v>
      </c>
      <c r="DB25" s="18">
        <v>3923</v>
      </c>
      <c r="DC25" s="18">
        <v>1424</v>
      </c>
      <c r="DD25" s="18">
        <v>11085</v>
      </c>
      <c r="DE25" s="25">
        <v>45068</v>
      </c>
      <c r="DF25" s="25">
        <v>14847</v>
      </c>
      <c r="DG25" s="25">
        <v>11611</v>
      </c>
      <c r="DH25" s="25">
        <v>2078</v>
      </c>
      <c r="DI25" s="25">
        <v>1158</v>
      </c>
      <c r="DJ25" s="18">
        <v>5907</v>
      </c>
      <c r="DK25" s="18">
        <v>2659</v>
      </c>
      <c r="DL25" s="18">
        <v>13741</v>
      </c>
      <c r="DM25" s="18">
        <v>2949</v>
      </c>
      <c r="DN25" s="18">
        <v>10792</v>
      </c>
      <c r="DO25" s="18">
        <v>1221</v>
      </c>
      <c r="DP25" s="18">
        <v>509253</v>
      </c>
      <c r="DQ25" s="18">
        <v>144394</v>
      </c>
      <c r="DR25" s="18">
        <v>3033</v>
      </c>
      <c r="DS25" s="18">
        <v>135</v>
      </c>
      <c r="DT25" s="18">
        <v>13903</v>
      </c>
      <c r="DU25" s="18">
        <v>206406</v>
      </c>
      <c r="DV25" s="19">
        <v>18648</v>
      </c>
      <c r="DW25" s="20">
        <v>1889338</v>
      </c>
      <c r="DX25" s="18">
        <v>2557390</v>
      </c>
      <c r="DY25" s="18">
        <v>6401</v>
      </c>
      <c r="DZ25" s="18">
        <v>9976</v>
      </c>
      <c r="EA25" s="18">
        <v>28036</v>
      </c>
      <c r="EB25" s="3">
        <f>SUM(EB5:EB24)</f>
        <v>2395</v>
      </c>
      <c r="EC25" s="4">
        <f t="shared" ref="EC25:EO25" si="1">SUM(EC5:EC24)</f>
        <v>175</v>
      </c>
      <c r="ED25" s="4">
        <f t="shared" si="1"/>
        <v>112</v>
      </c>
      <c r="EE25" s="4">
        <f t="shared" si="1"/>
        <v>91</v>
      </c>
      <c r="EF25" s="4">
        <f t="shared" si="1"/>
        <v>4036</v>
      </c>
      <c r="EG25" s="4">
        <f t="shared" si="1"/>
        <v>3769</v>
      </c>
      <c r="EH25" s="4">
        <f t="shared" si="1"/>
        <v>1019</v>
      </c>
      <c r="EI25" s="4">
        <f t="shared" si="1"/>
        <v>980</v>
      </c>
      <c r="EJ25" s="4">
        <f t="shared" si="1"/>
        <v>71</v>
      </c>
      <c r="EK25" s="4">
        <f t="shared" si="1"/>
        <v>58</v>
      </c>
      <c r="EL25" s="4">
        <f t="shared" si="1"/>
        <v>114</v>
      </c>
      <c r="EM25" s="4">
        <f t="shared" si="1"/>
        <v>112</v>
      </c>
      <c r="EN25" s="4">
        <f t="shared" si="1"/>
        <v>5352</v>
      </c>
      <c r="EO25" s="5">
        <f t="shared" si="1"/>
        <v>5010</v>
      </c>
      <c r="EP25" s="18">
        <v>0</v>
      </c>
      <c r="EQ25" s="18">
        <v>18</v>
      </c>
      <c r="ER25" s="18">
        <v>832</v>
      </c>
      <c r="ES25" s="18">
        <v>354</v>
      </c>
      <c r="ET25" s="18">
        <v>478</v>
      </c>
      <c r="EU25" s="18">
        <v>6183</v>
      </c>
      <c r="EV25" s="18">
        <v>404</v>
      </c>
      <c r="EW25" s="18">
        <v>125</v>
      </c>
      <c r="EX25" s="21">
        <v>267</v>
      </c>
    </row>
    <row r="27" spans="1:154" x14ac:dyDescent="0.25">
      <c r="AB27" s="27" t="s">
        <v>298</v>
      </c>
      <c r="BL27" s="27" t="s">
        <v>298</v>
      </c>
      <c r="CG27" s="27" t="s">
        <v>298</v>
      </c>
      <c r="DE27" s="27" t="s">
        <v>298</v>
      </c>
      <c r="EN27" s="6">
        <f>ED25+EF25+EH25+EJ25+EL25</f>
        <v>5352</v>
      </c>
      <c r="EO27" s="6">
        <f>EE25+EG25+EI25+EK25+EM25</f>
        <v>5010</v>
      </c>
    </row>
  </sheetData>
  <mergeCells count="74">
    <mergeCell ref="A1:A3"/>
    <mergeCell ref="B1:B3"/>
    <mergeCell ref="EB1:EC2"/>
    <mergeCell ref="ED1:EO1"/>
    <mergeCell ref="ED2:EE2"/>
    <mergeCell ref="EF2:EG2"/>
    <mergeCell ref="EH2:EI2"/>
    <mergeCell ref="EJ2:EK2"/>
    <mergeCell ref="EL2:EM2"/>
    <mergeCell ref="EN2:EN3"/>
    <mergeCell ref="EO2:EO3"/>
    <mergeCell ref="C1:Q1"/>
    <mergeCell ref="R1:W1"/>
    <mergeCell ref="X1:AA1"/>
    <mergeCell ref="O2:Q2"/>
    <mergeCell ref="R2:R3"/>
    <mergeCell ref="S2:T2"/>
    <mergeCell ref="U2:W2"/>
    <mergeCell ref="EP1:EX2"/>
    <mergeCell ref="C2:C3"/>
    <mergeCell ref="D2:G2"/>
    <mergeCell ref="H2:H3"/>
    <mergeCell ref="I2:L2"/>
    <mergeCell ref="M2:N2"/>
    <mergeCell ref="CG1:CS1"/>
    <mergeCell ref="CT1:DD1"/>
    <mergeCell ref="DE1:DO1"/>
    <mergeCell ref="DP1:DP3"/>
    <mergeCell ref="DQ1:DS2"/>
    <mergeCell ref="DT1:DU2"/>
    <mergeCell ref="CG2:CG3"/>
    <mergeCell ref="CH2:CK2"/>
    <mergeCell ref="CL2:CM2"/>
    <mergeCell ref="CN2:CP2"/>
    <mergeCell ref="AH2:AJ2"/>
    <mergeCell ref="DV1:DV3"/>
    <mergeCell ref="DW1:DW3"/>
    <mergeCell ref="BK2:BK3"/>
    <mergeCell ref="BL2:BL3"/>
    <mergeCell ref="BM2:BP2"/>
    <mergeCell ref="BQ2:BR2"/>
    <mergeCell ref="BS2:BU2"/>
    <mergeCell ref="BV2:BV3"/>
    <mergeCell ref="BW2:BW3"/>
    <mergeCell ref="DJ2:DK2"/>
    <mergeCell ref="DL2:DN2"/>
    <mergeCell ref="DO2:DO3"/>
    <mergeCell ref="DF2:DI2"/>
    <mergeCell ref="DX1:DX3"/>
    <mergeCell ref="DY1:EA2"/>
    <mergeCell ref="AB1:AP1"/>
    <mergeCell ref="AQ1:BA1"/>
    <mergeCell ref="BB1:BB3"/>
    <mergeCell ref="BC1:BK1"/>
    <mergeCell ref="BL1:BU1"/>
    <mergeCell ref="BV1:CF1"/>
    <mergeCell ref="AK2:AM2"/>
    <mergeCell ref="AN2:AP2"/>
    <mergeCell ref="AQ2:AQ3"/>
    <mergeCell ref="AR2:AR3"/>
    <mergeCell ref="BX2:CF2"/>
    <mergeCell ref="AS2:BA2"/>
    <mergeCell ref="BC2:BF2"/>
    <mergeCell ref="BG2:BJ2"/>
    <mergeCell ref="X2:X3"/>
    <mergeCell ref="Y2:AA2"/>
    <mergeCell ref="AB2:AB3"/>
    <mergeCell ref="AC2:AF2"/>
    <mergeCell ref="AG2:AG3"/>
    <mergeCell ref="CQ2:CS2"/>
    <mergeCell ref="CT2:CT3"/>
    <mergeCell ref="CU2:CU3"/>
    <mergeCell ref="CV2:DD2"/>
    <mergeCell ref="DE2:D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megyei összesítésben</vt:lpstr>
    </vt:vector>
  </TitlesOfParts>
  <Company>Axolot Data XLSReadWriteII 4.00.65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Kissné Garajszki Ildikó</dc:creator>
  <cp:lastModifiedBy>Kissné Garajszki Ildikó</cp:lastModifiedBy>
  <dcterms:created xsi:type="dcterms:W3CDTF">2023-02-21T17:00:54Z</dcterms:created>
  <dcterms:modified xsi:type="dcterms:W3CDTF">2023-07-28T07:46:04Z</dcterms:modified>
</cp:coreProperties>
</file>